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ates 2016" sheetId="1" r:id="rId1"/>
    <sheet name="Tarifs 2016 &amp; coordonnées" sheetId="2" r:id="rId2"/>
  </sheets>
  <definedNames>
    <definedName name="_xlnm.Print_Area" localSheetId="0">'Dates 2016'!$A$1:$BK$38</definedName>
    <definedName name="_xlnm.Print_Area" localSheetId="1">'Tarifs 2016 &amp; coordonnées'!$A$1:$K$45</definedName>
  </definedNames>
  <calcPr fullCalcOnLoad="1"/>
</workbook>
</file>

<file path=xl/sharedStrings.xml><?xml version="1.0" encoding="utf-8"?>
<sst xmlns="http://schemas.openxmlformats.org/spreadsheetml/2006/main" count="436" uniqueCount="114">
  <si>
    <t>MARS</t>
  </si>
  <si>
    <t>AVRIL</t>
  </si>
  <si>
    <t>MAI</t>
  </si>
  <si>
    <t>D</t>
  </si>
  <si>
    <t>M</t>
  </si>
  <si>
    <t>S</t>
  </si>
  <si>
    <t>J</t>
  </si>
  <si>
    <t>L</t>
  </si>
  <si>
    <t>V</t>
  </si>
  <si>
    <t>JUIN</t>
  </si>
  <si>
    <t>JUILLET</t>
  </si>
  <si>
    <t>AOUT</t>
  </si>
  <si>
    <t>SEPTEMBRE</t>
  </si>
  <si>
    <t>OCTOBRE</t>
  </si>
  <si>
    <t xml:space="preserve">mise à jour : </t>
  </si>
  <si>
    <t>Calendrier STAGES ISAF (survie + PSMer)</t>
  </si>
  <si>
    <t>LES GLENANS (Concarneau)</t>
  </si>
  <si>
    <t>FEVRIER</t>
  </si>
  <si>
    <t>MACIF
(La Rochelle)</t>
  </si>
  <si>
    <t>CEPIM (Crac'h - La Trinité s/mer)</t>
  </si>
  <si>
    <t>CEPIM
(Crac'h - La Trinité s/mer)</t>
  </si>
  <si>
    <t>Pas de stage programmé au 1er semestre 2016 :</t>
  </si>
  <si>
    <t>CEPS (Lorient)</t>
  </si>
  <si>
    <t>1 j. PSMer</t>
  </si>
  <si>
    <t>ENVSN (Quiberon)</t>
  </si>
  <si>
    <t>PSMer seul</t>
  </si>
  <si>
    <r>
      <t xml:space="preserve">450€ </t>
    </r>
    <r>
      <rPr>
        <sz val="8"/>
        <rFont val="Calibri"/>
        <family val="2"/>
      </rPr>
      <t>(hébergement et restauration inclus)</t>
    </r>
  </si>
  <si>
    <r>
      <t>590€</t>
    </r>
    <r>
      <rPr>
        <sz val="8"/>
        <rFont val="Calibri"/>
        <family val="2"/>
      </rPr>
      <t xml:space="preserve"> (repas midi inclus)</t>
    </r>
  </si>
  <si>
    <t>Survie Initial + PSMer</t>
  </si>
  <si>
    <t>Survie Recyclage + PSMer</t>
  </si>
  <si>
    <t>Survie Initial seul</t>
  </si>
  <si>
    <t>Survie Recyclage seul</t>
  </si>
  <si>
    <t>Stages ISAF</t>
  </si>
  <si>
    <t>2 j. survie INITIAL</t>
  </si>
  <si>
    <t>1 j. survie RECYCLAGE + 1 j. PSMer</t>
  </si>
  <si>
    <t>1,5 jours survie INITIAL</t>
  </si>
  <si>
    <t>1,5 j. survie INITIAL + 1 j. PSMer</t>
  </si>
  <si>
    <t>1,5 j. survie INITIAL</t>
  </si>
  <si>
    <t>CEPIM :</t>
  </si>
  <si>
    <t>Directeur : Didier LANGLAIS</t>
  </si>
  <si>
    <t>Contact : Ingrid SAUVET</t>
  </si>
  <si>
    <t>Adresse postale : 7 ZA de Mané Lenn</t>
  </si>
  <si>
    <t>56950 CRAC'H – France</t>
  </si>
  <si>
    <t>Lieu des stages : Crac’h La Trinité</t>
  </si>
  <si>
    <t>Tel : 33 (0) 2 97 59 11 11</t>
  </si>
  <si>
    <t>Adresse courriel : ingrid.sauvet@cepim.fr</t>
  </si>
  <si>
    <t>Site internet : www.cepim.fr</t>
  </si>
  <si>
    <t>CEPS :</t>
  </si>
  <si>
    <t>Directeur : Yann CHAUTY</t>
  </si>
  <si>
    <t>Contact : Frédérique</t>
  </si>
  <si>
    <t>Adresse postale : 37 avenue des Colverts</t>
  </si>
  <si>
    <t>44380 Pornichet</t>
  </si>
  <si>
    <t>Lieu des stages : Base des sous marins à Lorient</t>
  </si>
  <si>
    <t>Tel : 33 (0) 2 51 76 00 08</t>
  </si>
  <si>
    <t>Adresse courriel : frederique@ceps-survie.com</t>
  </si>
  <si>
    <t>Site internet : www.ceps-survie.com</t>
  </si>
  <si>
    <t>ECOLE NATIONALE DE VOILE ET DES SPORTS NAUTIQUES :</t>
  </si>
  <si>
    <t>Directeur : Isabelle EYNAUDI</t>
  </si>
  <si>
    <t>Responsable Stage ISAF : David ALEXANDRE 33 (0) 6 13 13 06 45</t>
  </si>
  <si>
    <t>Contact : Isabelle KERZERHO</t>
  </si>
  <si>
    <t>Adresse postale : Beg Rohu</t>
  </si>
  <si>
    <t>56510 Saint Pierre Quiberon</t>
  </si>
  <si>
    <t>Lieu des stages : ENVSM Quiberon</t>
  </si>
  <si>
    <t>Tel : 33 (0) 297 303 015</t>
  </si>
  <si>
    <t>Site internet : www.envsn.fr</t>
  </si>
  <si>
    <t>Adresse courriel : isabelle.kerzerho@envsn.sports.gouv.fr</t>
  </si>
  <si>
    <t>LES GLENANS :</t>
  </si>
  <si>
    <t>Responsable de la Formation : Yoann MENOT 33 (0) 6 88 12 86 79</t>
  </si>
  <si>
    <t>Contact : Guillaume VOIZARD 33 (0) 7 89 65 17 62</t>
  </si>
  <si>
    <t>Adresse postale : Les Glénans</t>
  </si>
  <si>
    <t>BP 504</t>
  </si>
  <si>
    <t>29185 Concarneau Cedex</t>
  </si>
  <si>
    <t>Lieu des stages : Concarneau</t>
  </si>
  <si>
    <t>Tel : 33 (0) 2 98 97 74 66</t>
  </si>
  <si>
    <t>Adresse courriel : y.menot@glenans.asso.fr</t>
  </si>
  <si>
    <t>Directeur : Hans ROGER 33 (0) 6 11 97 18 18</t>
  </si>
  <si>
    <t>Contact : Martine RENAUDET</t>
  </si>
  <si>
    <t>Adresse postale :</t>
  </si>
  <si>
    <t>BP 79024 – Niort Cedex 9</t>
  </si>
  <si>
    <t>Lieu des stages : La Rochelle Port des Minimes</t>
  </si>
  <si>
    <t>Tel : 00 (33) 549 094 441</t>
  </si>
  <si>
    <t>Adresse courriel : mrenaude@macif.fr</t>
  </si>
  <si>
    <t>Site internet : http://www.mcv.asso.fr</t>
  </si>
  <si>
    <t>MACIF CENTRE VOILE (MCV) :</t>
  </si>
  <si>
    <t>CESAME :</t>
  </si>
  <si>
    <t>Responsable pédagogique : Paul Henry VIMBERT</t>
  </si>
  <si>
    <t>Contact : Constance NAULLEAU 33 (0) 2 56 27 85 25</t>
  </si>
  <si>
    <t>Adresse postale : Ecole Nationale Supérieure Maritime Centre de St Malo</t>
  </si>
  <si>
    <t>4 rue de la Victoire BP 109 35412 Saint Malo Cedex</t>
  </si>
  <si>
    <t>Lieu des stages : bassin à flot Saint Malo</t>
  </si>
  <si>
    <t>Tel : 33 (0) 2 99 40 68 97</t>
  </si>
  <si>
    <t>Adresse courriel : constance.naulleau@supmaritime.fr</t>
  </si>
  <si>
    <t>Site internet : www.supmaritime.fr</t>
  </si>
  <si>
    <t>SURVIE MER FORMATION :</t>
  </si>
  <si>
    <t>Directeur : Jean-Luc THERO 33 (0) 6 17 74 42 20</t>
  </si>
  <si>
    <t>Contact : Martine MOUCHET</t>
  </si>
  <si>
    <t>Adresse postale : 18 rue Jacques Réattu</t>
  </si>
  <si>
    <t>BUROPARC Bat E</t>
  </si>
  <si>
    <t>13009 Marseille</t>
  </si>
  <si>
    <t>Lieu des stages : Marseille Pointe Rouge</t>
  </si>
  <si>
    <t>Tel : 33 (0) 6 12 91 34 00</t>
  </si>
  <si>
    <t>Adresse courriel : surviemerformation@gmail.com</t>
  </si>
  <si>
    <t>Site internet : www.surviemerformation.com</t>
  </si>
  <si>
    <t>2 j. survie INITIAL + 1 j. PSMer</t>
  </si>
  <si>
    <t>Centres habilités FFVoile en France métropolitaine *</t>
  </si>
  <si>
    <t>* selon dernière liste FFVoile en ligne (30/11/2014) :</t>
  </si>
  <si>
    <r>
      <rPr>
        <sz val="12"/>
        <rFont val="Calibri"/>
        <family val="2"/>
      </rPr>
      <t>CESAME (Sup Maritime)</t>
    </r>
    <r>
      <rPr>
        <b/>
        <sz val="12"/>
        <rFont val="Calibri"/>
        <family val="2"/>
      </rPr>
      <t xml:space="preserve"> St Malo</t>
    </r>
  </si>
  <si>
    <r>
      <rPr>
        <sz val="12"/>
        <rFont val="Calibri"/>
        <family val="2"/>
      </rPr>
      <t>SURVIE MER FORMATION</t>
    </r>
    <r>
      <rPr>
        <b/>
        <sz val="12"/>
        <rFont val="Calibri"/>
        <family val="2"/>
      </rPr>
      <t xml:space="preserve"> Marseille</t>
    </r>
  </si>
  <si>
    <t>http://www.ffvoile.fr/ffv/web/services/securite/documents/centres_habilites.pdf</t>
  </si>
  <si>
    <t>Tarifs et coordonnées centres habilités FFVoile pour organiser stages ISAF *</t>
  </si>
  <si>
    <t>250€ **</t>
  </si>
  <si>
    <t>ENVSN ***(Quiberon)</t>
  </si>
  <si>
    <t>** dates sur demande</t>
  </si>
  <si>
    <t>*** licencié FFVoile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</si>
</sst>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0"/>
      <color indexed="44"/>
      <name val="Calibri"/>
      <family val="2"/>
    </font>
    <font>
      <b/>
      <sz val="8"/>
      <color indexed="10"/>
      <name val="Calibri"/>
      <family val="2"/>
    </font>
    <font>
      <i/>
      <sz val="10"/>
      <name val="Calibri"/>
      <family val="2"/>
    </font>
    <font>
      <sz val="8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8"/>
      <color indexed="54"/>
      <name val="Calibri Light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8"/>
      <color theme="3"/>
      <name val="Calibri Light"/>
      <family val="2"/>
    </font>
    <font>
      <b/>
      <sz val="14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8" tint="0.5999900102615356"/>
      <name val="Calibri"/>
      <family val="2"/>
    </font>
    <font>
      <b/>
      <u val="single"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D87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20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7" fillId="25" borderId="18" xfId="0" applyFont="1" applyFill="1" applyBorder="1" applyAlignment="1">
      <alignment vertical="center"/>
    </xf>
    <xf numFmtId="0" fontId="27" fillId="25" borderId="19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7" fillId="25" borderId="20" xfId="0" applyFont="1" applyFill="1" applyBorder="1" applyAlignment="1">
      <alignment vertical="center"/>
    </xf>
    <xf numFmtId="0" fontId="27" fillId="25" borderId="21" xfId="0" applyFont="1" applyFill="1" applyBorder="1" applyAlignment="1">
      <alignment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25" borderId="21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25" borderId="23" xfId="0" applyFont="1" applyFill="1" applyBorder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textRotation="90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3" fillId="20" borderId="27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textRotation="90"/>
    </xf>
    <xf numFmtId="0" fontId="22" fillId="0" borderId="28" xfId="0" applyFont="1" applyFill="1" applyBorder="1" applyAlignment="1">
      <alignment vertical="center"/>
    </xf>
    <xf numFmtId="0" fontId="23" fillId="20" borderId="29" xfId="0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textRotation="90"/>
    </xf>
    <xf numFmtId="0" fontId="18" fillId="0" borderId="25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 textRotation="90"/>
    </xf>
    <xf numFmtId="0" fontId="3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textRotation="90"/>
    </xf>
    <xf numFmtId="0" fontId="21" fillId="0" borderId="1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 textRotation="90"/>
    </xf>
    <xf numFmtId="0" fontId="23" fillId="0" borderId="15" xfId="0" applyFont="1" applyFill="1" applyBorder="1" applyAlignment="1">
      <alignment vertical="center" textRotation="90" wrapText="1"/>
    </xf>
    <xf numFmtId="0" fontId="32" fillId="0" borderId="15" xfId="0" applyFont="1" applyFill="1" applyBorder="1" applyAlignment="1">
      <alignment vertical="center" textRotation="90" wrapText="1"/>
    </xf>
    <xf numFmtId="0" fontId="23" fillId="24" borderId="3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 textRotation="90"/>
    </xf>
    <xf numFmtId="0" fontId="22" fillId="20" borderId="37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3" fillId="20" borderId="3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23" fillId="20" borderId="4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textRotation="90"/>
    </xf>
    <xf numFmtId="0" fontId="23" fillId="0" borderId="4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0" borderId="3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 textRotation="90"/>
    </xf>
    <xf numFmtId="0" fontId="21" fillId="0" borderId="3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 textRotation="90"/>
    </xf>
    <xf numFmtId="0" fontId="25" fillId="0" borderId="41" xfId="0" applyFont="1" applyFill="1" applyBorder="1" applyAlignment="1">
      <alignment vertical="center" textRotation="90"/>
    </xf>
    <xf numFmtId="0" fontId="23" fillId="0" borderId="24" xfId="0" applyFont="1" applyFill="1" applyBorder="1" applyAlignment="1">
      <alignment vertical="center" textRotation="90"/>
    </xf>
    <xf numFmtId="0" fontId="35" fillId="0" borderId="2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vertical="center" textRotation="90"/>
    </xf>
    <xf numFmtId="0" fontId="18" fillId="0" borderId="3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textRotation="90"/>
    </xf>
    <xf numFmtId="0" fontId="23" fillId="20" borderId="2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 textRotation="90"/>
    </xf>
    <xf numFmtId="0" fontId="23" fillId="26" borderId="3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textRotation="90" wrapText="1"/>
    </xf>
    <xf numFmtId="0" fontId="23" fillId="0" borderId="4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vertical="center"/>
    </xf>
    <xf numFmtId="0" fontId="23" fillId="20" borderId="4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vertical="center" wrapText="1"/>
    </xf>
    <xf numFmtId="0" fontId="22" fillId="0" borderId="43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 textRotation="90"/>
    </xf>
    <xf numFmtId="0" fontId="22" fillId="0" borderId="48" xfId="0" applyFont="1" applyFill="1" applyBorder="1" applyAlignment="1">
      <alignment vertical="center" wrapText="1"/>
    </xf>
    <xf numFmtId="0" fontId="31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25" fillId="0" borderId="0" xfId="0" applyFont="1" applyFill="1" applyBorder="1" applyAlignment="1">
      <alignment vertical="center" textRotation="90"/>
    </xf>
    <xf numFmtId="0" fontId="25" fillId="0" borderId="0" xfId="0" applyFont="1" applyAlignment="1">
      <alignment vertical="center"/>
    </xf>
    <xf numFmtId="0" fontId="22" fillId="27" borderId="25" xfId="0" applyFont="1" applyFill="1" applyBorder="1" applyAlignment="1">
      <alignment horizontal="center" vertical="center"/>
    </xf>
    <xf numFmtId="0" fontId="22" fillId="27" borderId="5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90" wrapText="1"/>
    </xf>
    <xf numFmtId="0" fontId="25" fillId="0" borderId="24" xfId="0" applyFont="1" applyFill="1" applyBorder="1" applyAlignment="1">
      <alignment vertical="center" textRotation="90" wrapText="1"/>
    </xf>
    <xf numFmtId="0" fontId="22" fillId="0" borderId="51" xfId="0" applyFont="1" applyFill="1" applyBorder="1" applyAlignment="1">
      <alignment vertical="center"/>
    </xf>
    <xf numFmtId="0" fontId="22" fillId="28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7" fillId="25" borderId="29" xfId="0" applyFont="1" applyFill="1" applyBorder="1" applyAlignment="1">
      <alignment vertical="center"/>
    </xf>
    <xf numFmtId="0" fontId="27" fillId="25" borderId="52" xfId="0" applyFont="1" applyFill="1" applyBorder="1" applyAlignment="1">
      <alignment vertical="center"/>
    </xf>
    <xf numFmtId="0" fontId="27" fillId="25" borderId="23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Fill="1" applyBorder="1" applyAlignment="1">
      <alignment vertical="center" wrapText="1"/>
    </xf>
    <xf numFmtId="0" fontId="21" fillId="0" borderId="56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21" fillId="0" borderId="5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 textRotation="90"/>
    </xf>
    <xf numFmtId="0" fontId="21" fillId="0" borderId="26" xfId="0" applyFont="1" applyFill="1" applyBorder="1" applyAlignment="1">
      <alignment horizontal="center" vertical="center"/>
    </xf>
    <xf numFmtId="0" fontId="23" fillId="20" borderId="5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right" vertical="center"/>
    </xf>
    <xf numFmtId="0" fontId="52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35" fillId="0" borderId="3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 textRotation="90" wrapText="1"/>
    </xf>
    <xf numFmtId="0" fontId="25" fillId="0" borderId="16" xfId="0" applyFont="1" applyFill="1" applyBorder="1" applyAlignment="1">
      <alignment vertical="center" textRotation="90" wrapText="1"/>
    </xf>
    <xf numFmtId="0" fontId="50" fillId="0" borderId="26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 textRotation="90"/>
    </xf>
    <xf numFmtId="0" fontId="22" fillId="27" borderId="2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 textRotation="90"/>
    </xf>
    <xf numFmtId="6" fontId="29" fillId="27" borderId="15" xfId="0" applyNumberFormat="1" applyFont="1" applyFill="1" applyBorder="1" applyAlignment="1">
      <alignment horizontal="center" vertical="center" wrapText="1"/>
    </xf>
    <xf numFmtId="0" fontId="29" fillId="29" borderId="15" xfId="0" applyFont="1" applyFill="1" applyBorder="1" applyAlignment="1">
      <alignment horizontal="center" vertical="center" wrapText="1"/>
    </xf>
    <xf numFmtId="6" fontId="29" fillId="30" borderId="15" xfId="0" applyNumberFormat="1" applyFont="1" applyFill="1" applyBorder="1" applyAlignment="1">
      <alignment horizontal="center" vertical="center" wrapText="1"/>
    </xf>
    <xf numFmtId="6" fontId="29" fillId="31" borderId="15" xfId="0" applyNumberFormat="1" applyFont="1" applyFill="1" applyBorder="1" applyAlignment="1">
      <alignment horizontal="center" vertical="center"/>
    </xf>
    <xf numFmtId="6" fontId="0" fillId="3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6" fontId="0" fillId="33" borderId="15" xfId="0" applyNumberForma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6" fontId="29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4" fillId="0" borderId="0" xfId="44" applyAlignment="1">
      <alignment vertical="center"/>
    </xf>
    <xf numFmtId="0" fontId="38" fillId="0" borderId="0" xfId="0" applyFont="1" applyAlignment="1">
      <alignment vertical="center"/>
    </xf>
    <xf numFmtId="0" fontId="22" fillId="30" borderId="15" xfId="0" applyFont="1" applyFill="1" applyBorder="1" applyAlignment="1">
      <alignment horizontal="center" vertical="center" wrapText="1"/>
    </xf>
    <xf numFmtId="0" fontId="22" fillId="29" borderId="50" xfId="0" applyFont="1" applyFill="1" applyBorder="1" applyAlignment="1">
      <alignment horizontal="center" vertical="center" wrapText="1"/>
    </xf>
    <xf numFmtId="0" fontId="22" fillId="29" borderId="46" xfId="0" applyFont="1" applyFill="1" applyBorder="1" applyAlignment="1">
      <alignment horizontal="center" vertical="center" wrapText="1"/>
    </xf>
    <xf numFmtId="0" fontId="22" fillId="29" borderId="60" xfId="0" applyFont="1" applyFill="1" applyBorder="1" applyAlignment="1">
      <alignment horizontal="center" vertical="center" wrapText="1"/>
    </xf>
    <xf numFmtId="0" fontId="22" fillId="29" borderId="61" xfId="0" applyFont="1" applyFill="1" applyBorder="1" applyAlignment="1">
      <alignment horizontal="center" vertical="center" wrapText="1"/>
    </xf>
    <xf numFmtId="0" fontId="22" fillId="29" borderId="62" xfId="0" applyFont="1" applyFill="1" applyBorder="1" applyAlignment="1">
      <alignment horizontal="center" vertical="center" wrapText="1"/>
    </xf>
    <xf numFmtId="0" fontId="22" fillId="29" borderId="63" xfId="0" applyFont="1" applyFill="1" applyBorder="1" applyAlignment="1">
      <alignment horizontal="center" vertical="center" wrapText="1"/>
    </xf>
    <xf numFmtId="0" fontId="22" fillId="30" borderId="50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  <xf numFmtId="0" fontId="22" fillId="30" borderId="60" xfId="0" applyFont="1" applyFill="1" applyBorder="1" applyAlignment="1">
      <alignment horizontal="center" vertical="center" wrapText="1"/>
    </xf>
    <xf numFmtId="0" fontId="22" fillId="28" borderId="64" xfId="0" applyFont="1" applyFill="1" applyBorder="1" applyAlignment="1">
      <alignment horizontal="center" vertical="center" wrapText="1"/>
    </xf>
    <xf numFmtId="0" fontId="22" fillId="28" borderId="4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 wrapText="1"/>
    </xf>
    <xf numFmtId="0" fontId="22" fillId="33" borderId="63" xfId="0" applyFont="1" applyFill="1" applyBorder="1" applyAlignment="1">
      <alignment horizontal="center" vertical="center" wrapText="1"/>
    </xf>
    <xf numFmtId="0" fontId="22" fillId="31" borderId="15" xfId="0" applyFont="1" applyFill="1" applyBorder="1" applyAlignment="1">
      <alignment horizontal="center" vertical="center" wrapText="1"/>
    </xf>
    <xf numFmtId="0" fontId="22" fillId="31" borderId="64" xfId="0" applyFont="1" applyFill="1" applyBorder="1" applyAlignment="1">
      <alignment horizontal="center" vertical="center" wrapText="1"/>
    </xf>
    <xf numFmtId="0" fontId="22" fillId="31" borderId="43" xfId="0" applyFont="1" applyFill="1" applyBorder="1" applyAlignment="1">
      <alignment horizontal="center" vertical="center" wrapText="1"/>
    </xf>
    <xf numFmtId="0" fontId="22" fillId="27" borderId="64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/>
    </xf>
    <xf numFmtId="0" fontId="22" fillId="27" borderId="65" xfId="0" applyFont="1" applyFill="1" applyBorder="1" applyAlignment="1">
      <alignment horizontal="center" vertical="center" wrapText="1"/>
    </xf>
    <xf numFmtId="0" fontId="22" fillId="27" borderId="66" xfId="0" applyFont="1" applyFill="1" applyBorder="1" applyAlignment="1">
      <alignment horizontal="center" vertical="center" wrapText="1"/>
    </xf>
    <xf numFmtId="0" fontId="22" fillId="27" borderId="67" xfId="0" applyFont="1" applyFill="1" applyBorder="1" applyAlignment="1">
      <alignment horizontal="center" vertical="center" wrapText="1"/>
    </xf>
    <xf numFmtId="0" fontId="22" fillId="27" borderId="50" xfId="0" applyFont="1" applyFill="1" applyBorder="1" applyAlignment="1">
      <alignment horizontal="center" vertical="center" wrapText="1"/>
    </xf>
    <xf numFmtId="0" fontId="22" fillId="27" borderId="46" xfId="0" applyFont="1" applyFill="1" applyBorder="1" applyAlignment="1">
      <alignment horizontal="center" vertical="center" wrapText="1"/>
    </xf>
    <xf numFmtId="0" fontId="22" fillId="27" borderId="60" xfId="0" applyFont="1" applyFill="1" applyBorder="1" applyAlignment="1">
      <alignment horizontal="center" vertical="center" wrapText="1"/>
    </xf>
    <xf numFmtId="0" fontId="22" fillId="28" borderId="65" xfId="0" applyFont="1" applyFill="1" applyBorder="1" applyAlignment="1">
      <alignment horizontal="center" vertical="center" wrapText="1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32" borderId="55" xfId="0" applyFont="1" applyFill="1" applyBorder="1" applyAlignment="1">
      <alignment horizontal="center" vertical="center" wrapText="1"/>
    </xf>
    <xf numFmtId="0" fontId="22" fillId="32" borderId="68" xfId="0" applyFont="1" applyFill="1" applyBorder="1" applyAlignment="1">
      <alignment horizontal="center" vertical="center" wrapText="1"/>
    </xf>
    <xf numFmtId="0" fontId="22" fillId="31" borderId="69" xfId="0" applyFont="1" applyFill="1" applyBorder="1" applyAlignment="1">
      <alignment horizontal="center" vertical="center" wrapText="1"/>
    </xf>
    <xf numFmtId="0" fontId="22" fillId="31" borderId="48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22" fillId="27" borderId="70" xfId="0" applyFont="1" applyFill="1" applyBorder="1" applyAlignment="1">
      <alignment horizontal="center" vertical="center"/>
    </xf>
    <xf numFmtId="0" fontId="22" fillId="27" borderId="71" xfId="0" applyFont="1" applyFill="1" applyBorder="1" applyAlignment="1">
      <alignment horizontal="center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72" xfId="0" applyFont="1" applyFill="1" applyBorder="1" applyAlignment="1">
      <alignment horizontal="center" vertical="center" wrapText="1"/>
    </xf>
    <xf numFmtId="0" fontId="22" fillId="30" borderId="43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447675</xdr:colOff>
      <xdr:row>3</xdr:row>
      <xdr:rowOff>171450</xdr:rowOff>
    </xdr:to>
    <xdr:pic>
      <xdr:nvPicPr>
        <xdr:cNvPr id="1" name="Imag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314325</xdr:colOff>
      <xdr:row>0</xdr:row>
      <xdr:rowOff>19050</xdr:rowOff>
    </xdr:from>
    <xdr:to>
      <xdr:col>30</xdr:col>
      <xdr:colOff>304800</xdr:colOff>
      <xdr:row>3</xdr:row>
      <xdr:rowOff>171450</xdr:rowOff>
    </xdr:to>
    <xdr:pic>
      <xdr:nvPicPr>
        <xdr:cNvPr id="2" name="Image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190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876300</xdr:colOff>
      <xdr:row>0</xdr:row>
      <xdr:rowOff>838200</xdr:rowOff>
    </xdr:to>
    <xdr:pic>
      <xdr:nvPicPr>
        <xdr:cNvPr id="1" name="Imag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voile.fr/ffv/web/services/securite/documents/centres_habilit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voile.fr/ffv/web/services/securite/documents/centres_habilites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2"/>
  <sheetViews>
    <sheetView tabSelected="1" zoomScale="85" zoomScaleNormal="85" zoomScalePageLayoutView="0" workbookViewId="0" topLeftCell="A1">
      <selection activeCell="L3" sqref="L3"/>
    </sheetView>
  </sheetViews>
  <sheetFormatPr defaultColWidth="10.875" defaultRowHeight="15.75"/>
  <cols>
    <col min="1" max="1" width="3.00390625" style="2" customWidth="1"/>
    <col min="2" max="2" width="2.375" style="2" customWidth="1"/>
    <col min="3" max="3" width="10.625" style="2" customWidth="1"/>
    <col min="4" max="5" width="12.625" style="2" customWidth="1"/>
    <col min="6" max="6" width="10.00390625" style="2" customWidth="1"/>
    <col min="7" max="7" width="12.625" style="2" customWidth="1"/>
    <col min="8" max="9" width="2.625" style="2" customWidth="1"/>
    <col min="10" max="11" width="3.00390625" style="2" customWidth="1"/>
    <col min="12" max="12" width="10.625" style="3" customWidth="1"/>
    <col min="13" max="13" width="12.625" style="35" customWidth="1"/>
    <col min="14" max="14" width="10.625" style="2" customWidth="1"/>
    <col min="15" max="15" width="12.625" style="2" customWidth="1"/>
    <col min="16" max="16" width="10.625" style="2" customWidth="1"/>
    <col min="17" max="17" width="12.625" style="2" customWidth="1"/>
    <col min="18" max="19" width="2.625" style="2" customWidth="1"/>
    <col min="20" max="20" width="3.00390625" style="2" customWidth="1"/>
    <col min="21" max="21" width="2.375" style="2" customWidth="1"/>
    <col min="22" max="22" width="10.625" style="2" customWidth="1"/>
    <col min="23" max="23" width="12.625" style="2" customWidth="1"/>
    <col min="24" max="24" width="10.625" style="2" customWidth="1"/>
    <col min="25" max="25" width="12.625" style="2" customWidth="1"/>
    <col min="26" max="26" width="4.875" style="2" customWidth="1"/>
    <col min="27" max="27" width="6.625" style="2" customWidth="1"/>
    <col min="28" max="28" width="3.00390625" style="2" customWidth="1"/>
    <col min="29" max="29" width="2.375" style="2" customWidth="1"/>
    <col min="30" max="30" width="10.625" style="2" customWidth="1"/>
    <col min="31" max="31" width="12.625" style="2" customWidth="1"/>
    <col min="32" max="32" width="10.625" style="2" customWidth="1"/>
    <col min="33" max="33" width="12.625" style="2" customWidth="1"/>
    <col min="34" max="34" width="1.37890625" style="2" customWidth="1"/>
    <col min="35" max="35" width="2.375" style="2" customWidth="1"/>
    <col min="36" max="37" width="3.375" style="2" customWidth="1"/>
    <col min="38" max="38" width="10.625" style="2" customWidth="1"/>
    <col min="39" max="39" width="12.625" style="2" customWidth="1"/>
    <col min="40" max="40" width="2.50390625" style="2" customWidth="1"/>
    <col min="41" max="41" width="2.375" style="2" customWidth="1"/>
    <col min="42" max="43" width="3.375" style="2" customWidth="1"/>
    <col min="44" max="44" width="10.625" style="2" customWidth="1"/>
    <col min="45" max="45" width="12.625" style="2" customWidth="1"/>
    <col min="46" max="46" width="1.37890625" style="2" customWidth="1"/>
    <col min="47" max="47" width="2.375" style="2" customWidth="1"/>
    <col min="48" max="49" width="3.375" style="2" customWidth="1"/>
    <col min="50" max="50" width="4.75390625" style="2" customWidth="1"/>
    <col min="51" max="51" width="5.125" style="2" customWidth="1"/>
    <col min="52" max="52" width="2.375" style="2" customWidth="1"/>
    <col min="53" max="53" width="2.50390625" style="2" customWidth="1"/>
    <col min="54" max="54" width="3.375" style="2" customWidth="1"/>
    <col min="55" max="55" width="2.75390625" style="2" bestFit="1" customWidth="1"/>
    <col min="56" max="56" width="10.625" style="2" customWidth="1"/>
    <col min="57" max="57" width="12.625" style="24" customWidth="1"/>
    <col min="58" max="58" width="2.375" style="2" customWidth="1"/>
    <col min="59" max="59" width="3.375" style="2" customWidth="1"/>
    <col min="60" max="60" width="3.875" style="2" customWidth="1"/>
    <col min="61" max="61" width="2.75390625" style="2" bestFit="1" customWidth="1"/>
    <col min="62" max="62" width="10.625" style="2" customWidth="1"/>
    <col min="63" max="63" width="12.625" style="24" customWidth="1"/>
    <col min="64" max="16384" width="10.875" style="2" customWidth="1"/>
  </cols>
  <sheetData>
    <row r="1" ht="15.75">
      <c r="O1" s="185" t="s">
        <v>21</v>
      </c>
    </row>
    <row r="2" spans="2:45" ht="18.75">
      <c r="B2" s="4"/>
      <c r="D2" s="25" t="s">
        <v>15</v>
      </c>
      <c r="E2" s="24"/>
      <c r="O2" s="132" t="s">
        <v>106</v>
      </c>
      <c r="U2" s="4"/>
      <c r="W2" s="4" t="s">
        <v>14</v>
      </c>
      <c r="X2" s="39">
        <v>42384</v>
      </c>
      <c r="AC2" s="3"/>
      <c r="AD2" s="3"/>
      <c r="AF2" s="25" t="s">
        <v>15</v>
      </c>
      <c r="AK2" s="4"/>
      <c r="AN2" s="4"/>
      <c r="AR2" s="4" t="s">
        <v>14</v>
      </c>
      <c r="AS2" s="39">
        <f>X2</f>
        <v>42384</v>
      </c>
    </row>
    <row r="3" spans="4:32" ht="15.75">
      <c r="D3" s="187" t="s">
        <v>104</v>
      </c>
      <c r="O3" s="132" t="s">
        <v>107</v>
      </c>
      <c r="AF3" s="187" t="s">
        <v>104</v>
      </c>
    </row>
    <row r="4" spans="1:35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H4" s="1"/>
      <c r="AI4" s="1"/>
    </row>
    <row r="5" spans="1:219" s="33" customFormat="1" ht="15" customHeight="1" thickBot="1">
      <c r="A5" s="26" t="s">
        <v>17</v>
      </c>
      <c r="B5" s="29"/>
      <c r="C5" s="30"/>
      <c r="D5" s="30"/>
      <c r="E5" s="34"/>
      <c r="F5" s="30"/>
      <c r="G5" s="38"/>
      <c r="H5" s="28"/>
      <c r="I5" s="28"/>
      <c r="J5" s="26" t="s">
        <v>0</v>
      </c>
      <c r="K5" s="27"/>
      <c r="L5" s="30"/>
      <c r="M5" s="34"/>
      <c r="N5" s="30"/>
      <c r="O5" s="38"/>
      <c r="P5" s="30"/>
      <c r="Q5" s="38"/>
      <c r="R5" s="28"/>
      <c r="S5" s="28"/>
      <c r="T5" s="26" t="s">
        <v>1</v>
      </c>
      <c r="U5" s="29"/>
      <c r="V5" s="30"/>
      <c r="W5" s="34"/>
      <c r="X5" s="30"/>
      <c r="Y5" s="38"/>
      <c r="Z5" s="28"/>
      <c r="AA5" s="28"/>
      <c r="AB5" s="26" t="s">
        <v>2</v>
      </c>
      <c r="AC5" s="27"/>
      <c r="AD5" s="32"/>
      <c r="AE5" s="36"/>
      <c r="AF5" s="30"/>
      <c r="AG5" s="31"/>
      <c r="AH5" s="28"/>
      <c r="AI5" s="28"/>
      <c r="AJ5" s="142" t="s">
        <v>9</v>
      </c>
      <c r="AK5" s="143"/>
      <c r="AL5" s="30"/>
      <c r="AM5" s="144"/>
      <c r="AN5" s="28"/>
      <c r="AO5" s="28"/>
      <c r="AP5" s="142" t="s">
        <v>10</v>
      </c>
      <c r="AQ5" s="143"/>
      <c r="AR5" s="30"/>
      <c r="AS5" s="144"/>
      <c r="AT5" s="28"/>
      <c r="AU5" s="28"/>
      <c r="AV5" s="142" t="s">
        <v>11</v>
      </c>
      <c r="AW5" s="143"/>
      <c r="AX5" s="30"/>
      <c r="AY5" s="144"/>
      <c r="AZ5" s="28"/>
      <c r="BA5" s="28"/>
      <c r="BB5" s="142" t="s">
        <v>12</v>
      </c>
      <c r="BC5" s="143"/>
      <c r="BD5" s="30"/>
      <c r="BE5" s="144"/>
      <c r="BF5" s="28"/>
      <c r="BG5" s="28"/>
      <c r="BH5" s="142" t="s">
        <v>13</v>
      </c>
      <c r="BI5" s="143"/>
      <c r="BJ5" s="30"/>
      <c r="BK5" s="144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63" ht="16.5" customHeight="1">
      <c r="A6" s="49">
        <v>1</v>
      </c>
      <c r="B6" s="109" t="s">
        <v>7</v>
      </c>
      <c r="C6" s="110"/>
      <c r="D6" s="110"/>
      <c r="E6" s="58"/>
      <c r="F6" s="126"/>
      <c r="G6" s="58"/>
      <c r="H6" s="6"/>
      <c r="J6" s="7">
        <v>1</v>
      </c>
      <c r="K6" s="15" t="s">
        <v>4</v>
      </c>
      <c r="L6" s="41"/>
      <c r="M6" s="55"/>
      <c r="N6" s="57"/>
      <c r="O6" s="58"/>
      <c r="P6" s="57"/>
      <c r="Q6" s="58"/>
      <c r="R6" s="6"/>
      <c r="T6" s="49">
        <v>1</v>
      </c>
      <c r="U6" s="109" t="s">
        <v>8</v>
      </c>
      <c r="V6" s="110"/>
      <c r="W6" s="165"/>
      <c r="X6" s="104"/>
      <c r="Y6" s="105"/>
      <c r="Z6" s="6"/>
      <c r="AB6" s="9">
        <v>1</v>
      </c>
      <c r="AC6" s="16" t="s">
        <v>3</v>
      </c>
      <c r="AD6" s="62"/>
      <c r="AE6" s="64"/>
      <c r="AF6" s="162"/>
      <c r="AG6" s="161"/>
      <c r="AH6" s="6"/>
      <c r="AJ6" s="50">
        <v>1</v>
      </c>
      <c r="AK6" s="10" t="s">
        <v>4</v>
      </c>
      <c r="AL6" s="18"/>
      <c r="AM6" s="89"/>
      <c r="AP6" s="156">
        <v>1</v>
      </c>
      <c r="AQ6" s="10" t="s">
        <v>8</v>
      </c>
      <c r="AR6" s="67"/>
      <c r="AS6" s="90"/>
      <c r="AT6" s="6"/>
      <c r="AV6" s="50">
        <v>1</v>
      </c>
      <c r="AW6" s="10" t="s">
        <v>7</v>
      </c>
      <c r="AX6" s="13"/>
      <c r="AY6" s="146"/>
      <c r="BB6" s="49">
        <v>1</v>
      </c>
      <c r="BC6" s="109" t="s">
        <v>6</v>
      </c>
      <c r="BD6" s="183"/>
      <c r="BE6" s="88"/>
      <c r="BH6" s="49">
        <v>1</v>
      </c>
      <c r="BI6" s="16" t="s">
        <v>5</v>
      </c>
      <c r="BJ6" s="134" t="s">
        <v>22</v>
      </c>
      <c r="BK6" s="133" t="s">
        <v>23</v>
      </c>
    </row>
    <row r="7" spans="1:63" ht="16.5" customHeight="1">
      <c r="A7" s="111">
        <v>2</v>
      </c>
      <c r="B7" s="10" t="s">
        <v>4</v>
      </c>
      <c r="C7" s="61"/>
      <c r="D7" s="61"/>
      <c r="E7" s="44"/>
      <c r="F7" s="120"/>
      <c r="G7" s="44"/>
      <c r="H7" s="6"/>
      <c r="I7" s="108"/>
      <c r="J7" s="7">
        <v>2</v>
      </c>
      <c r="K7" s="15" t="s">
        <v>4</v>
      </c>
      <c r="L7" s="41"/>
      <c r="M7" s="48"/>
      <c r="N7" s="40"/>
      <c r="O7" s="44"/>
      <c r="P7" s="40"/>
      <c r="Q7" s="44"/>
      <c r="R7" s="6"/>
      <c r="S7" s="108"/>
      <c r="T7" s="111">
        <v>2</v>
      </c>
      <c r="U7" s="16" t="s">
        <v>5</v>
      </c>
      <c r="V7" s="61"/>
      <c r="W7" s="48"/>
      <c r="X7" s="82"/>
      <c r="Y7" s="53"/>
      <c r="Z7" s="6"/>
      <c r="AB7" s="9">
        <v>2</v>
      </c>
      <c r="AC7" s="10" t="s">
        <v>7</v>
      </c>
      <c r="AD7" s="62"/>
      <c r="AE7" s="64"/>
      <c r="AF7" s="163"/>
      <c r="AG7" s="94"/>
      <c r="AH7" s="6"/>
      <c r="AJ7" s="50">
        <v>2</v>
      </c>
      <c r="AK7" s="10" t="s">
        <v>6</v>
      </c>
      <c r="AL7" s="18"/>
      <c r="AM7" s="89"/>
      <c r="AP7" s="50">
        <v>2</v>
      </c>
      <c r="AQ7" s="16" t="s">
        <v>5</v>
      </c>
      <c r="AR7" s="67"/>
      <c r="AS7" s="90"/>
      <c r="AT7" s="6"/>
      <c r="AV7" s="50">
        <v>2</v>
      </c>
      <c r="AW7" s="10" t="s">
        <v>4</v>
      </c>
      <c r="AX7" s="17"/>
      <c r="AY7" s="147"/>
      <c r="BB7" s="50">
        <v>2</v>
      </c>
      <c r="BC7" s="10" t="s">
        <v>8</v>
      </c>
      <c r="BD7" s="41"/>
      <c r="BE7" s="44"/>
      <c r="BH7" s="50">
        <v>2</v>
      </c>
      <c r="BI7" s="16" t="s">
        <v>3</v>
      </c>
      <c r="BJ7" s="124"/>
      <c r="BK7" s="90"/>
    </row>
    <row r="8" spans="1:63" ht="16.5" customHeight="1">
      <c r="A8" s="111">
        <v>3</v>
      </c>
      <c r="B8" s="10" t="s">
        <v>4</v>
      </c>
      <c r="C8" s="61"/>
      <c r="D8" s="61"/>
      <c r="E8" s="44"/>
      <c r="F8" s="120"/>
      <c r="G8" s="44"/>
      <c r="H8" s="6"/>
      <c r="I8" s="108"/>
      <c r="J8" s="7">
        <v>3</v>
      </c>
      <c r="K8" s="15" t="s">
        <v>6</v>
      </c>
      <c r="L8" s="200" t="s">
        <v>20</v>
      </c>
      <c r="M8" s="201" t="s">
        <v>36</v>
      </c>
      <c r="N8" s="40"/>
      <c r="O8" s="44"/>
      <c r="P8" s="40"/>
      <c r="Q8" s="44"/>
      <c r="R8" s="6"/>
      <c r="S8" s="108"/>
      <c r="T8" s="111">
        <v>3</v>
      </c>
      <c r="U8" s="16" t="s">
        <v>3</v>
      </c>
      <c r="V8" s="61"/>
      <c r="W8" s="48"/>
      <c r="X8" s="82"/>
      <c r="Y8" s="53"/>
      <c r="Z8" s="6"/>
      <c r="AB8" s="9">
        <v>3</v>
      </c>
      <c r="AC8" s="10" t="s">
        <v>4</v>
      </c>
      <c r="AD8" s="62"/>
      <c r="AE8" s="64"/>
      <c r="AF8" s="163"/>
      <c r="AG8" s="63"/>
      <c r="AH8" s="6"/>
      <c r="AJ8" s="50">
        <v>3</v>
      </c>
      <c r="AK8" s="10" t="s">
        <v>8</v>
      </c>
      <c r="AL8" s="66"/>
      <c r="AM8" s="90"/>
      <c r="AP8" s="50">
        <v>3</v>
      </c>
      <c r="AQ8" s="16" t="s">
        <v>3</v>
      </c>
      <c r="AR8" s="67"/>
      <c r="AS8" s="90"/>
      <c r="AT8" s="6"/>
      <c r="AV8" s="50">
        <v>3</v>
      </c>
      <c r="AW8" s="10" t="s">
        <v>4</v>
      </c>
      <c r="AX8" s="52"/>
      <c r="AY8" s="148"/>
      <c r="BB8" s="50">
        <v>3</v>
      </c>
      <c r="BC8" s="16" t="s">
        <v>5</v>
      </c>
      <c r="BD8" s="18"/>
      <c r="BE8" s="89"/>
      <c r="BH8" s="50">
        <v>3</v>
      </c>
      <c r="BI8" s="10" t="s">
        <v>7</v>
      </c>
      <c r="BJ8" s="67"/>
      <c r="BK8" s="159"/>
    </row>
    <row r="9" spans="1:63" ht="16.5" customHeight="1">
      <c r="A9" s="111">
        <v>4</v>
      </c>
      <c r="B9" s="10" t="s">
        <v>6</v>
      </c>
      <c r="C9" s="61"/>
      <c r="D9" s="61"/>
      <c r="E9" s="44"/>
      <c r="F9" s="127"/>
      <c r="G9" s="44"/>
      <c r="H9" s="6"/>
      <c r="I9" s="108"/>
      <c r="J9" s="7">
        <v>4</v>
      </c>
      <c r="K9" s="15" t="s">
        <v>8</v>
      </c>
      <c r="L9" s="200"/>
      <c r="M9" s="202"/>
      <c r="N9" s="59"/>
      <c r="O9" s="44"/>
      <c r="P9" s="59"/>
      <c r="Q9" s="44"/>
      <c r="R9" s="6"/>
      <c r="S9" s="108"/>
      <c r="T9" s="111">
        <v>4</v>
      </c>
      <c r="U9" s="10" t="s">
        <v>7</v>
      </c>
      <c r="V9" s="61"/>
      <c r="W9" s="48"/>
      <c r="X9" s="95"/>
      <c r="Y9" s="96"/>
      <c r="Z9" s="6"/>
      <c r="AB9" s="9">
        <v>4</v>
      </c>
      <c r="AC9" s="10" t="s">
        <v>4</v>
      </c>
      <c r="AD9" s="52"/>
      <c r="AE9" s="54"/>
      <c r="AF9" s="163"/>
      <c r="AG9" s="115"/>
      <c r="AH9" s="6"/>
      <c r="AJ9" s="50">
        <v>4</v>
      </c>
      <c r="AK9" s="16" t="s">
        <v>5</v>
      </c>
      <c r="AL9" s="52"/>
      <c r="AM9" s="90"/>
      <c r="AP9" s="50">
        <v>4</v>
      </c>
      <c r="AQ9" s="10" t="s">
        <v>7</v>
      </c>
      <c r="AR9" s="67"/>
      <c r="AS9" s="90"/>
      <c r="AT9" s="6"/>
      <c r="AV9" s="50">
        <v>4</v>
      </c>
      <c r="AW9" s="12" t="s">
        <v>6</v>
      </c>
      <c r="AX9" s="52"/>
      <c r="AY9" s="149"/>
      <c r="BB9" s="50">
        <v>4</v>
      </c>
      <c r="BC9" s="16" t="s">
        <v>3</v>
      </c>
      <c r="BD9" s="18"/>
      <c r="BE9" s="89"/>
      <c r="BH9" s="50">
        <v>4</v>
      </c>
      <c r="BI9" s="10" t="s">
        <v>4</v>
      </c>
      <c r="BJ9" s="43"/>
      <c r="BK9" s="94"/>
    </row>
    <row r="10" spans="1:63" ht="16.5" customHeight="1">
      <c r="A10" s="111">
        <v>5</v>
      </c>
      <c r="B10" s="10" t="s">
        <v>8</v>
      </c>
      <c r="C10" s="43"/>
      <c r="D10" s="43"/>
      <c r="E10" s="94"/>
      <c r="F10" s="127"/>
      <c r="G10" s="44"/>
      <c r="H10" s="6"/>
      <c r="I10" s="108"/>
      <c r="J10" s="7">
        <v>5</v>
      </c>
      <c r="K10" s="8" t="s">
        <v>5</v>
      </c>
      <c r="L10" s="200"/>
      <c r="M10" s="203"/>
      <c r="N10" s="59"/>
      <c r="O10" s="44"/>
      <c r="P10" s="59"/>
      <c r="Q10" s="44"/>
      <c r="R10" s="6"/>
      <c r="S10" s="108"/>
      <c r="T10" s="111">
        <v>5</v>
      </c>
      <c r="U10" s="10" t="s">
        <v>4</v>
      </c>
      <c r="V10" s="43"/>
      <c r="W10" s="166"/>
      <c r="X10" s="91"/>
      <c r="Y10" s="96"/>
      <c r="Z10" s="6"/>
      <c r="AB10" s="9">
        <v>5</v>
      </c>
      <c r="AC10" s="16" t="s">
        <v>6</v>
      </c>
      <c r="AD10" s="52"/>
      <c r="AE10" s="64"/>
      <c r="AF10" s="19"/>
      <c r="AG10" s="89"/>
      <c r="AH10" s="6"/>
      <c r="AJ10" s="50">
        <v>5</v>
      </c>
      <c r="AK10" s="16" t="s">
        <v>3</v>
      </c>
      <c r="AL10" s="52"/>
      <c r="AM10" s="89"/>
      <c r="AP10" s="50">
        <v>5</v>
      </c>
      <c r="AQ10" s="10" t="s">
        <v>4</v>
      </c>
      <c r="AR10" s="67"/>
      <c r="AS10" s="90"/>
      <c r="AT10" s="6"/>
      <c r="AV10" s="50">
        <v>5</v>
      </c>
      <c r="AW10" s="10" t="s">
        <v>8</v>
      </c>
      <c r="AX10" s="52"/>
      <c r="AY10" s="150"/>
      <c r="BB10" s="50">
        <v>5</v>
      </c>
      <c r="BC10" s="10" t="s">
        <v>7</v>
      </c>
      <c r="BD10" s="18"/>
      <c r="BE10" s="89"/>
      <c r="BH10" s="50">
        <v>5</v>
      </c>
      <c r="BI10" s="10" t="s">
        <v>4</v>
      </c>
      <c r="BJ10" s="43"/>
      <c r="BK10" s="89"/>
    </row>
    <row r="11" spans="1:63" ht="16.5" customHeight="1">
      <c r="A11" s="111">
        <v>6</v>
      </c>
      <c r="B11" s="16" t="s">
        <v>5</v>
      </c>
      <c r="C11" s="43"/>
      <c r="D11" s="43"/>
      <c r="E11" s="94"/>
      <c r="F11" s="127"/>
      <c r="G11" s="44"/>
      <c r="H11" s="6"/>
      <c r="I11" s="108"/>
      <c r="J11" s="7">
        <v>6</v>
      </c>
      <c r="K11" s="8" t="s">
        <v>3</v>
      </c>
      <c r="L11" s="43"/>
      <c r="M11" s="48"/>
      <c r="N11" s="59"/>
      <c r="O11" s="44"/>
      <c r="P11" s="59"/>
      <c r="Q11" s="44"/>
      <c r="R11" s="6"/>
      <c r="S11" s="108"/>
      <c r="T11" s="111">
        <v>6</v>
      </c>
      <c r="U11" s="10" t="s">
        <v>4</v>
      </c>
      <c r="V11" s="43"/>
      <c r="W11" s="166"/>
      <c r="X11" s="91"/>
      <c r="Y11" s="94"/>
      <c r="Z11" s="6"/>
      <c r="AB11" s="9">
        <v>6</v>
      </c>
      <c r="AC11" s="10" t="s">
        <v>8</v>
      </c>
      <c r="AD11" s="52"/>
      <c r="AE11" s="64"/>
      <c r="AF11" s="19"/>
      <c r="AG11" s="89"/>
      <c r="AH11" s="6"/>
      <c r="AJ11" s="50">
        <v>6</v>
      </c>
      <c r="AK11" s="10" t="s">
        <v>7</v>
      </c>
      <c r="AL11" s="52"/>
      <c r="AM11" s="89"/>
      <c r="AP11" s="50">
        <v>6</v>
      </c>
      <c r="AQ11" s="10" t="s">
        <v>4</v>
      </c>
      <c r="AR11" s="18"/>
      <c r="AS11" s="89"/>
      <c r="AT11" s="6"/>
      <c r="AV11" s="50">
        <v>6</v>
      </c>
      <c r="AW11" s="11" t="s">
        <v>5</v>
      </c>
      <c r="AX11" s="14"/>
      <c r="AY11" s="146"/>
      <c r="BB11" s="50">
        <v>6</v>
      </c>
      <c r="BC11" s="10" t="s">
        <v>4</v>
      </c>
      <c r="BD11" s="18"/>
      <c r="BE11" s="89"/>
      <c r="BH11" s="50">
        <v>6</v>
      </c>
      <c r="BI11" s="10" t="s">
        <v>6</v>
      </c>
      <c r="BJ11" s="43"/>
      <c r="BK11" s="90"/>
    </row>
    <row r="12" spans="1:63" ht="16.5" customHeight="1">
      <c r="A12" s="111">
        <v>7</v>
      </c>
      <c r="B12" s="16" t="s">
        <v>3</v>
      </c>
      <c r="C12" s="43"/>
      <c r="D12" s="43"/>
      <c r="E12" s="65"/>
      <c r="F12" s="127"/>
      <c r="G12" s="44"/>
      <c r="H12" s="6"/>
      <c r="I12" s="108"/>
      <c r="J12" s="7">
        <v>7</v>
      </c>
      <c r="K12" s="15" t="s">
        <v>7</v>
      </c>
      <c r="L12" s="41"/>
      <c r="M12" s="48"/>
      <c r="N12" s="59"/>
      <c r="O12" s="44"/>
      <c r="P12" s="59"/>
      <c r="Q12" s="44"/>
      <c r="R12" s="6"/>
      <c r="S12" s="108"/>
      <c r="T12" s="111">
        <v>7</v>
      </c>
      <c r="U12" s="10" t="s">
        <v>6</v>
      </c>
      <c r="V12" s="43"/>
      <c r="W12" s="166"/>
      <c r="X12" s="91"/>
      <c r="Y12" s="94"/>
      <c r="Z12" s="6"/>
      <c r="AB12" s="9">
        <v>7</v>
      </c>
      <c r="AC12" s="16" t="s">
        <v>5</v>
      </c>
      <c r="AD12" s="52"/>
      <c r="AE12" s="54"/>
      <c r="AF12" s="19"/>
      <c r="AG12" s="89"/>
      <c r="AH12" s="6"/>
      <c r="AJ12" s="50">
        <v>7</v>
      </c>
      <c r="AK12" s="10" t="s">
        <v>4</v>
      </c>
      <c r="AL12" s="18"/>
      <c r="AM12" s="89"/>
      <c r="AP12" s="50">
        <v>7</v>
      </c>
      <c r="AQ12" s="10" t="s">
        <v>6</v>
      </c>
      <c r="AR12" s="212" t="s">
        <v>22</v>
      </c>
      <c r="AS12" s="207" t="s">
        <v>37</v>
      </c>
      <c r="AT12" s="6"/>
      <c r="AV12" s="50">
        <v>7</v>
      </c>
      <c r="AW12" s="11" t="s">
        <v>3</v>
      </c>
      <c r="AX12" s="13"/>
      <c r="AY12" s="146"/>
      <c r="BB12" s="50">
        <v>7</v>
      </c>
      <c r="BC12" s="10" t="s">
        <v>4</v>
      </c>
      <c r="BD12" s="18"/>
      <c r="BE12" s="89"/>
      <c r="BH12" s="50">
        <v>7</v>
      </c>
      <c r="BI12" s="10" t="s">
        <v>8</v>
      </c>
      <c r="BJ12" s="43"/>
      <c r="BK12" s="114"/>
    </row>
    <row r="13" spans="1:63" ht="16.5" customHeight="1">
      <c r="A13" s="111">
        <v>8</v>
      </c>
      <c r="B13" s="10" t="s">
        <v>7</v>
      </c>
      <c r="C13" s="43"/>
      <c r="D13" s="43"/>
      <c r="E13" s="53"/>
      <c r="F13" s="127"/>
      <c r="G13" s="44"/>
      <c r="H13" s="6"/>
      <c r="I13" s="108"/>
      <c r="J13" s="7">
        <v>8</v>
      </c>
      <c r="K13" s="15" t="s">
        <v>4</v>
      </c>
      <c r="L13" s="41"/>
      <c r="M13" s="48"/>
      <c r="N13" s="59"/>
      <c r="O13" s="44"/>
      <c r="P13" s="59"/>
      <c r="Q13" s="44"/>
      <c r="R13" s="6"/>
      <c r="S13" s="108"/>
      <c r="T13" s="111">
        <v>8</v>
      </c>
      <c r="U13" s="10" t="s">
        <v>8</v>
      </c>
      <c r="V13" s="43"/>
      <c r="W13" s="166"/>
      <c r="X13" s="91"/>
      <c r="Y13" s="113"/>
      <c r="Z13" s="6"/>
      <c r="AB13" s="9">
        <v>8</v>
      </c>
      <c r="AC13" s="16" t="s">
        <v>3</v>
      </c>
      <c r="AD13" s="52"/>
      <c r="AE13" s="54"/>
      <c r="AF13" s="19"/>
      <c r="AG13" s="89"/>
      <c r="AH13" s="6"/>
      <c r="AJ13" s="50">
        <v>8</v>
      </c>
      <c r="AK13" s="10" t="s">
        <v>4</v>
      </c>
      <c r="AL13" s="18"/>
      <c r="AM13" s="89"/>
      <c r="AP13" s="50">
        <v>8</v>
      </c>
      <c r="AQ13" s="10" t="s">
        <v>8</v>
      </c>
      <c r="AR13" s="213"/>
      <c r="AS13" s="208"/>
      <c r="AT13" s="6"/>
      <c r="AV13" s="50">
        <v>8</v>
      </c>
      <c r="AW13" s="12" t="s">
        <v>7</v>
      </c>
      <c r="AX13" s="13"/>
      <c r="AY13" s="146"/>
      <c r="BB13" s="50">
        <v>8</v>
      </c>
      <c r="BC13" s="10" t="s">
        <v>6</v>
      </c>
      <c r="BD13" s="41"/>
      <c r="BE13" s="145"/>
      <c r="BH13" s="50">
        <v>8</v>
      </c>
      <c r="BI13" s="16" t="s">
        <v>5</v>
      </c>
      <c r="BJ13" s="43"/>
      <c r="BK13" s="90"/>
    </row>
    <row r="14" spans="1:63" ht="16.5" customHeight="1">
      <c r="A14" s="111">
        <v>9</v>
      </c>
      <c r="B14" s="10" t="s">
        <v>4</v>
      </c>
      <c r="C14" s="43"/>
      <c r="D14" s="43"/>
      <c r="E14" s="114"/>
      <c r="F14" s="120"/>
      <c r="G14" s="44"/>
      <c r="H14" s="6"/>
      <c r="I14" s="108"/>
      <c r="J14" s="7">
        <v>9</v>
      </c>
      <c r="K14" s="15" t="s">
        <v>4</v>
      </c>
      <c r="L14" s="41"/>
      <c r="M14" s="48"/>
      <c r="N14" s="40"/>
      <c r="O14" s="44"/>
      <c r="P14" s="40"/>
      <c r="Q14" s="44"/>
      <c r="R14" s="6"/>
      <c r="S14" s="108"/>
      <c r="T14" s="111">
        <v>9</v>
      </c>
      <c r="U14" s="16" t="s">
        <v>5</v>
      </c>
      <c r="V14" s="43"/>
      <c r="W14" s="166"/>
      <c r="X14" s="91"/>
      <c r="Y14" s="114"/>
      <c r="Z14" s="6"/>
      <c r="AB14" s="9">
        <v>9</v>
      </c>
      <c r="AC14" s="10" t="s">
        <v>7</v>
      </c>
      <c r="AD14" s="47"/>
      <c r="AE14" s="48"/>
      <c r="AF14" s="19"/>
      <c r="AG14" s="89"/>
      <c r="AH14" s="6"/>
      <c r="AJ14" s="50">
        <v>9</v>
      </c>
      <c r="AK14" s="10" t="s">
        <v>6</v>
      </c>
      <c r="AL14" s="18"/>
      <c r="AM14" s="89"/>
      <c r="AP14" s="50">
        <v>9</v>
      </c>
      <c r="AQ14" s="16" t="s">
        <v>5</v>
      </c>
      <c r="AR14" s="214"/>
      <c r="AS14" s="133" t="s">
        <v>23</v>
      </c>
      <c r="AT14" s="6"/>
      <c r="AV14" s="50">
        <v>9</v>
      </c>
      <c r="AW14" s="12" t="s">
        <v>4</v>
      </c>
      <c r="AX14" s="13"/>
      <c r="AY14" s="146"/>
      <c r="BB14" s="50">
        <v>9</v>
      </c>
      <c r="BC14" s="10" t="s">
        <v>8</v>
      </c>
      <c r="BD14" s="66"/>
      <c r="BE14" s="145"/>
      <c r="BH14" s="50">
        <v>9</v>
      </c>
      <c r="BI14" s="16" t="s">
        <v>3</v>
      </c>
      <c r="BJ14" s="43"/>
      <c r="BK14" s="65"/>
    </row>
    <row r="15" spans="1:63" ht="16.5" customHeight="1">
      <c r="A15" s="111">
        <v>10</v>
      </c>
      <c r="B15" s="10" t="s">
        <v>4</v>
      </c>
      <c r="C15" s="43"/>
      <c r="D15" s="43"/>
      <c r="E15" s="53"/>
      <c r="F15" s="120"/>
      <c r="G15" s="44"/>
      <c r="H15" s="6"/>
      <c r="I15" s="108"/>
      <c r="J15" s="7">
        <v>10</v>
      </c>
      <c r="K15" s="15" t="s">
        <v>6</v>
      </c>
      <c r="L15" s="41"/>
      <c r="M15" s="48"/>
      <c r="N15" s="40"/>
      <c r="O15" s="44"/>
      <c r="P15" s="40"/>
      <c r="Q15" s="44"/>
      <c r="R15" s="6"/>
      <c r="S15" s="108"/>
      <c r="T15" s="111">
        <v>10</v>
      </c>
      <c r="U15" s="16" t="s">
        <v>3</v>
      </c>
      <c r="V15" s="43"/>
      <c r="W15" s="166"/>
      <c r="X15" s="91"/>
      <c r="Y15" s="114"/>
      <c r="Z15" s="6"/>
      <c r="AB15" s="9">
        <v>10</v>
      </c>
      <c r="AC15" s="10" t="s">
        <v>4</v>
      </c>
      <c r="AD15" s="47"/>
      <c r="AE15" s="48"/>
      <c r="AF15" s="19"/>
      <c r="AG15" s="89"/>
      <c r="AH15" s="6"/>
      <c r="AJ15" s="50">
        <v>10</v>
      </c>
      <c r="AK15" s="10" t="s">
        <v>8</v>
      </c>
      <c r="AL15" s="222" t="s">
        <v>24</v>
      </c>
      <c r="AM15" s="139" t="s">
        <v>23</v>
      </c>
      <c r="AP15" s="50">
        <v>10</v>
      </c>
      <c r="AQ15" s="16" t="s">
        <v>3</v>
      </c>
      <c r="AR15" s="18"/>
      <c r="AS15" s="89"/>
      <c r="AT15" s="6"/>
      <c r="AV15" s="50">
        <v>10</v>
      </c>
      <c r="AW15" s="12" t="s">
        <v>4</v>
      </c>
      <c r="AX15" s="13"/>
      <c r="AY15" s="146"/>
      <c r="BB15" s="50">
        <v>10</v>
      </c>
      <c r="BC15" s="16" t="s">
        <v>5</v>
      </c>
      <c r="BD15" s="52"/>
      <c r="BE15" s="145"/>
      <c r="BH15" s="50">
        <v>10</v>
      </c>
      <c r="BI15" s="10" t="s">
        <v>7</v>
      </c>
      <c r="BJ15" s="71"/>
      <c r="BK15" s="90"/>
    </row>
    <row r="16" spans="1:63" ht="16.5" customHeight="1">
      <c r="A16" s="111">
        <v>11</v>
      </c>
      <c r="B16" s="10" t="s">
        <v>6</v>
      </c>
      <c r="C16" s="43"/>
      <c r="D16" s="43"/>
      <c r="E16" s="53"/>
      <c r="F16" s="120"/>
      <c r="G16" s="44"/>
      <c r="H16" s="6"/>
      <c r="I16" s="108"/>
      <c r="J16" s="7">
        <v>11</v>
      </c>
      <c r="K16" s="15" t="s">
        <v>8</v>
      </c>
      <c r="L16" s="41"/>
      <c r="M16" s="48"/>
      <c r="N16" s="40"/>
      <c r="O16" s="44"/>
      <c r="P16" s="40"/>
      <c r="Q16" s="44"/>
      <c r="R16" s="6"/>
      <c r="S16" s="108"/>
      <c r="T16" s="111">
        <v>11</v>
      </c>
      <c r="U16" s="10" t="s">
        <v>7</v>
      </c>
      <c r="V16" s="43"/>
      <c r="W16" s="166"/>
      <c r="X16" s="91"/>
      <c r="Y16" s="113"/>
      <c r="Z16" s="6"/>
      <c r="AB16" s="9">
        <v>11</v>
      </c>
      <c r="AC16" s="10" t="s">
        <v>4</v>
      </c>
      <c r="AD16" s="47"/>
      <c r="AE16" s="48"/>
      <c r="AF16" s="19"/>
      <c r="AG16" s="89"/>
      <c r="AH16" s="6"/>
      <c r="AJ16" s="50">
        <v>11</v>
      </c>
      <c r="AK16" s="16" t="s">
        <v>5</v>
      </c>
      <c r="AL16" s="222"/>
      <c r="AM16" s="198" t="s">
        <v>33</v>
      </c>
      <c r="AP16" s="50">
        <v>11</v>
      </c>
      <c r="AQ16" s="10" t="s">
        <v>7</v>
      </c>
      <c r="AR16" s="68"/>
      <c r="AS16" s="90"/>
      <c r="AT16" s="6"/>
      <c r="AV16" s="50">
        <v>11</v>
      </c>
      <c r="AW16" s="12" t="s">
        <v>6</v>
      </c>
      <c r="AX16" s="13"/>
      <c r="AY16" s="146"/>
      <c r="BB16" s="50">
        <v>11</v>
      </c>
      <c r="BC16" s="16" t="s">
        <v>3</v>
      </c>
      <c r="BD16" s="52"/>
      <c r="BE16" s="145"/>
      <c r="BH16" s="50">
        <v>11</v>
      </c>
      <c r="BI16" s="10" t="s">
        <v>4</v>
      </c>
      <c r="BJ16" s="71"/>
      <c r="BK16" s="90"/>
    </row>
    <row r="17" spans="1:63" ht="16.5" customHeight="1">
      <c r="A17" s="111">
        <v>12</v>
      </c>
      <c r="B17" s="10" t="s">
        <v>8</v>
      </c>
      <c r="C17" s="41"/>
      <c r="D17" s="117"/>
      <c r="E17" s="44"/>
      <c r="F17" s="120"/>
      <c r="G17" s="44"/>
      <c r="H17" s="6"/>
      <c r="I17" s="108"/>
      <c r="J17" s="7">
        <v>12</v>
      </c>
      <c r="K17" s="8" t="s">
        <v>5</v>
      </c>
      <c r="L17" s="41"/>
      <c r="M17" s="48"/>
      <c r="N17" s="40"/>
      <c r="O17" s="44"/>
      <c r="P17" s="40"/>
      <c r="Q17" s="44"/>
      <c r="R17" s="6"/>
      <c r="S17" s="108"/>
      <c r="T17" s="111">
        <v>12</v>
      </c>
      <c r="U17" s="10" t="s">
        <v>4</v>
      </c>
      <c r="V17" s="43"/>
      <c r="W17" s="166"/>
      <c r="X17" s="91"/>
      <c r="Y17" s="113"/>
      <c r="Z17" s="6"/>
      <c r="AB17" s="9">
        <v>12</v>
      </c>
      <c r="AC17" s="10" t="s">
        <v>6</v>
      </c>
      <c r="AD17" s="47"/>
      <c r="AE17" s="48"/>
      <c r="AF17" s="19"/>
      <c r="AG17" s="89"/>
      <c r="AH17" s="6"/>
      <c r="AJ17" s="50">
        <v>12</v>
      </c>
      <c r="AK17" s="16" t="s">
        <v>3</v>
      </c>
      <c r="AL17" s="222"/>
      <c r="AM17" s="199"/>
      <c r="AP17" s="50">
        <v>12</v>
      </c>
      <c r="AQ17" s="10" t="s">
        <v>4</v>
      </c>
      <c r="AR17" s="68"/>
      <c r="AS17" s="90"/>
      <c r="AT17" s="6"/>
      <c r="AV17" s="50">
        <v>12</v>
      </c>
      <c r="AW17" s="12" t="s">
        <v>8</v>
      </c>
      <c r="AX17" s="13"/>
      <c r="AY17" s="146"/>
      <c r="BB17" s="50">
        <v>12</v>
      </c>
      <c r="BC17" s="10" t="s">
        <v>7</v>
      </c>
      <c r="BD17" s="52"/>
      <c r="BE17" s="145"/>
      <c r="BH17" s="50">
        <v>12</v>
      </c>
      <c r="BI17" s="10" t="s">
        <v>4</v>
      </c>
      <c r="BJ17" s="71"/>
      <c r="BK17" s="90"/>
    </row>
    <row r="18" spans="1:63" ht="16.5" customHeight="1">
      <c r="A18" s="111">
        <v>13</v>
      </c>
      <c r="B18" s="16" t="s">
        <v>5</v>
      </c>
      <c r="C18" s="41"/>
      <c r="D18" s="117"/>
      <c r="E18" s="44"/>
      <c r="F18" s="120"/>
      <c r="G18" s="44"/>
      <c r="H18" s="6"/>
      <c r="I18" s="108"/>
      <c r="J18" s="7">
        <v>13</v>
      </c>
      <c r="K18" s="8" t="s">
        <v>3</v>
      </c>
      <c r="L18" s="41"/>
      <c r="M18" s="48"/>
      <c r="N18" s="40"/>
      <c r="O18" s="44"/>
      <c r="P18" s="40"/>
      <c r="Q18" s="44"/>
      <c r="R18" s="6"/>
      <c r="S18" s="108"/>
      <c r="T18" s="111">
        <v>13</v>
      </c>
      <c r="U18" s="10" t="s">
        <v>4</v>
      </c>
      <c r="V18" s="43"/>
      <c r="W18" s="166"/>
      <c r="X18" s="91"/>
      <c r="Y18" s="94"/>
      <c r="Z18" s="6"/>
      <c r="AB18" s="9">
        <v>13</v>
      </c>
      <c r="AC18" s="10" t="s">
        <v>8</v>
      </c>
      <c r="AD18" s="47"/>
      <c r="AE18" s="48"/>
      <c r="AF18" s="82"/>
      <c r="AG18" s="44"/>
      <c r="AH18" s="6"/>
      <c r="AJ18" s="50">
        <v>13</v>
      </c>
      <c r="AK18" s="10" t="s">
        <v>7</v>
      </c>
      <c r="AL18" s="69"/>
      <c r="AM18" s="158"/>
      <c r="AP18" s="50">
        <v>13</v>
      </c>
      <c r="AQ18" s="10" t="s">
        <v>4</v>
      </c>
      <c r="AR18" s="68"/>
      <c r="AS18" s="90"/>
      <c r="AT18" s="6"/>
      <c r="AV18" s="50">
        <v>13</v>
      </c>
      <c r="AW18" s="11" t="s">
        <v>5</v>
      </c>
      <c r="AX18" s="13"/>
      <c r="AY18" s="146"/>
      <c r="BB18" s="50">
        <v>13</v>
      </c>
      <c r="BC18" s="10" t="s">
        <v>4</v>
      </c>
      <c r="BD18" s="52"/>
      <c r="BE18" s="145"/>
      <c r="BH18" s="50">
        <v>13</v>
      </c>
      <c r="BI18" s="10" t="s">
        <v>6</v>
      </c>
      <c r="BJ18" s="71"/>
      <c r="BK18" s="90"/>
    </row>
    <row r="19" spans="1:63" ht="16.5" customHeight="1">
      <c r="A19" s="111">
        <v>14</v>
      </c>
      <c r="B19" s="16" t="s">
        <v>3</v>
      </c>
      <c r="C19" s="43"/>
      <c r="D19" s="43"/>
      <c r="E19" s="65"/>
      <c r="F19" s="120"/>
      <c r="G19" s="44"/>
      <c r="H19" s="6"/>
      <c r="I19" s="108"/>
      <c r="J19" s="7">
        <v>14</v>
      </c>
      <c r="K19" s="15" t="s">
        <v>7</v>
      </c>
      <c r="L19" s="41"/>
      <c r="M19" s="48"/>
      <c r="N19" s="40"/>
      <c r="O19" s="44"/>
      <c r="P19" s="40"/>
      <c r="Q19" s="44"/>
      <c r="R19" s="6"/>
      <c r="S19" s="108"/>
      <c r="T19" s="111">
        <v>14</v>
      </c>
      <c r="U19" s="10" t="s">
        <v>6</v>
      </c>
      <c r="V19" s="43"/>
      <c r="W19" s="166"/>
      <c r="X19" s="91"/>
      <c r="Y19" s="94"/>
      <c r="Z19" s="6"/>
      <c r="AB19" s="9">
        <v>14</v>
      </c>
      <c r="AC19" s="16" t="s">
        <v>5</v>
      </c>
      <c r="AD19" s="47"/>
      <c r="AE19" s="48"/>
      <c r="AF19" s="19"/>
      <c r="AG19" s="89"/>
      <c r="AH19" s="6"/>
      <c r="AJ19" s="50">
        <v>14</v>
      </c>
      <c r="AK19" s="10" t="s">
        <v>4</v>
      </c>
      <c r="AL19" s="69"/>
      <c r="AM19" s="90"/>
      <c r="AP19" s="50">
        <v>14</v>
      </c>
      <c r="AQ19" s="16" t="s">
        <v>6</v>
      </c>
      <c r="AR19" s="68"/>
      <c r="AS19" s="90"/>
      <c r="AT19" s="6"/>
      <c r="AV19" s="50">
        <v>14</v>
      </c>
      <c r="AW19" s="11" t="s">
        <v>3</v>
      </c>
      <c r="AX19" s="13"/>
      <c r="AY19" s="146"/>
      <c r="BB19" s="50">
        <v>14</v>
      </c>
      <c r="BC19" s="10" t="s">
        <v>4</v>
      </c>
      <c r="BD19" s="52"/>
      <c r="BE19" s="145"/>
      <c r="BH19" s="50">
        <v>14</v>
      </c>
      <c r="BI19" s="10" t="s">
        <v>8</v>
      </c>
      <c r="BJ19" s="71"/>
      <c r="BK19" s="90"/>
    </row>
    <row r="20" spans="1:63" ht="16.5" customHeight="1">
      <c r="A20" s="111">
        <v>15</v>
      </c>
      <c r="B20" s="10" t="s">
        <v>7</v>
      </c>
      <c r="C20" s="43"/>
      <c r="D20" s="43"/>
      <c r="E20" s="53"/>
      <c r="F20" s="120"/>
      <c r="G20" s="44"/>
      <c r="H20" s="6"/>
      <c r="I20" s="108"/>
      <c r="J20" s="7">
        <v>15</v>
      </c>
      <c r="K20" s="15" t="s">
        <v>4</v>
      </c>
      <c r="L20" s="118"/>
      <c r="M20" s="112"/>
      <c r="N20" s="40"/>
      <c r="O20" s="44"/>
      <c r="P20" s="40"/>
      <c r="Q20" s="44"/>
      <c r="R20" s="6"/>
      <c r="S20" s="108"/>
      <c r="T20" s="111">
        <v>15</v>
      </c>
      <c r="U20" s="10" t="s">
        <v>8</v>
      </c>
      <c r="V20" s="204" t="s">
        <v>19</v>
      </c>
      <c r="W20" s="205" t="s">
        <v>34</v>
      </c>
      <c r="X20" s="215" t="s">
        <v>24</v>
      </c>
      <c r="Y20" s="139" t="s">
        <v>23</v>
      </c>
      <c r="Z20" s="6"/>
      <c r="AB20" s="9">
        <v>15</v>
      </c>
      <c r="AC20" s="16" t="s">
        <v>3</v>
      </c>
      <c r="AD20" s="47"/>
      <c r="AE20" s="48"/>
      <c r="AF20" s="19"/>
      <c r="AG20" s="89"/>
      <c r="AH20" s="6"/>
      <c r="AJ20" s="50">
        <v>15</v>
      </c>
      <c r="AK20" s="10" t="s">
        <v>4</v>
      </c>
      <c r="AL20" s="52"/>
      <c r="AM20" s="89"/>
      <c r="AP20" s="50">
        <v>15</v>
      </c>
      <c r="AQ20" s="10" t="s">
        <v>8</v>
      </c>
      <c r="AR20" s="68"/>
      <c r="AS20" s="90"/>
      <c r="AT20" s="6"/>
      <c r="AV20" s="50">
        <v>15</v>
      </c>
      <c r="AW20" s="11" t="s">
        <v>7</v>
      </c>
      <c r="AX20" s="13"/>
      <c r="AY20" s="146"/>
      <c r="BB20" s="50">
        <v>15</v>
      </c>
      <c r="BC20" s="10" t="s">
        <v>6</v>
      </c>
      <c r="BD20" s="52"/>
      <c r="BE20" s="145"/>
      <c r="BH20" s="50">
        <v>15</v>
      </c>
      <c r="BI20" s="16" t="s">
        <v>5</v>
      </c>
      <c r="BJ20" s="71"/>
      <c r="BK20" s="90"/>
    </row>
    <row r="21" spans="1:63" ht="16.5" customHeight="1">
      <c r="A21" s="111">
        <v>16</v>
      </c>
      <c r="B21" s="10" t="s">
        <v>4</v>
      </c>
      <c r="C21" s="43"/>
      <c r="D21" s="43"/>
      <c r="E21" s="53"/>
      <c r="F21" s="120"/>
      <c r="G21" s="44"/>
      <c r="H21" s="6"/>
      <c r="I21" s="108"/>
      <c r="J21" s="7">
        <v>16</v>
      </c>
      <c r="K21" s="15" t="s">
        <v>4</v>
      </c>
      <c r="L21" s="118"/>
      <c r="M21" s="112"/>
      <c r="N21" s="40"/>
      <c r="O21" s="44"/>
      <c r="P21" s="40"/>
      <c r="Q21" s="44"/>
      <c r="R21" s="6"/>
      <c r="S21" s="108"/>
      <c r="T21" s="111">
        <v>16</v>
      </c>
      <c r="U21" s="16" t="s">
        <v>5</v>
      </c>
      <c r="V21" s="204"/>
      <c r="W21" s="206"/>
      <c r="X21" s="216"/>
      <c r="Y21" s="198" t="s">
        <v>33</v>
      </c>
      <c r="Z21" s="6"/>
      <c r="AB21" s="9">
        <v>16</v>
      </c>
      <c r="AC21" s="10" t="s">
        <v>7</v>
      </c>
      <c r="AD21" s="47"/>
      <c r="AE21" s="48"/>
      <c r="AF21" s="19"/>
      <c r="AG21" s="89"/>
      <c r="AH21" s="6"/>
      <c r="AJ21" s="50">
        <v>16</v>
      </c>
      <c r="AK21" s="10" t="s">
        <v>6</v>
      </c>
      <c r="AL21" s="52"/>
      <c r="AM21" s="44"/>
      <c r="AP21" s="50">
        <v>16</v>
      </c>
      <c r="AQ21" s="16" t="s">
        <v>5</v>
      </c>
      <c r="AR21" s="68"/>
      <c r="AS21" s="90"/>
      <c r="AT21" s="6"/>
      <c r="AV21" s="50">
        <v>16</v>
      </c>
      <c r="AW21" s="12" t="s">
        <v>4</v>
      </c>
      <c r="AX21" s="13"/>
      <c r="AY21" s="146"/>
      <c r="BB21" s="50">
        <v>16</v>
      </c>
      <c r="BC21" s="10" t="s">
        <v>8</v>
      </c>
      <c r="BD21" s="188" t="s">
        <v>18</v>
      </c>
      <c r="BE21" s="225" t="s">
        <v>36</v>
      </c>
      <c r="BH21" s="50">
        <v>16</v>
      </c>
      <c r="BI21" s="16" t="s">
        <v>3</v>
      </c>
      <c r="BJ21" s="71"/>
      <c r="BK21" s="90"/>
    </row>
    <row r="22" spans="1:63" ht="16.5" customHeight="1">
      <c r="A22" s="111">
        <v>17</v>
      </c>
      <c r="B22" s="10" t="s">
        <v>4</v>
      </c>
      <c r="C22" s="43"/>
      <c r="D22" s="43"/>
      <c r="E22" s="65"/>
      <c r="F22" s="127"/>
      <c r="G22" s="44"/>
      <c r="H22" s="6"/>
      <c r="I22" s="108"/>
      <c r="J22" s="7">
        <v>17</v>
      </c>
      <c r="K22" s="15" t="s">
        <v>6</v>
      </c>
      <c r="L22" s="118"/>
      <c r="M22" s="48"/>
      <c r="N22" s="209" t="s">
        <v>22</v>
      </c>
      <c r="O22" s="207" t="s">
        <v>35</v>
      </c>
      <c r="P22" s="97"/>
      <c r="Q22" s="101"/>
      <c r="R22" s="6"/>
      <c r="S22" s="108"/>
      <c r="T22" s="111">
        <v>17</v>
      </c>
      <c r="U22" s="16" t="s">
        <v>3</v>
      </c>
      <c r="V22" s="43"/>
      <c r="W22" s="166"/>
      <c r="X22" s="217"/>
      <c r="Y22" s="199"/>
      <c r="Z22" s="6"/>
      <c r="AB22" s="9">
        <v>17</v>
      </c>
      <c r="AC22" s="10" t="s">
        <v>4</v>
      </c>
      <c r="AD22" s="47"/>
      <c r="AE22" s="48"/>
      <c r="AF22" s="19"/>
      <c r="AG22" s="89"/>
      <c r="AH22" s="6"/>
      <c r="AJ22" s="50">
        <v>17</v>
      </c>
      <c r="AK22" s="10" t="s">
        <v>8</v>
      </c>
      <c r="AL22" s="204" t="s">
        <v>19</v>
      </c>
      <c r="AM22" s="205" t="s">
        <v>34</v>
      </c>
      <c r="AP22" s="50">
        <v>17</v>
      </c>
      <c r="AQ22" s="16" t="s">
        <v>3</v>
      </c>
      <c r="AR22" s="68"/>
      <c r="AS22" s="90"/>
      <c r="AT22" s="6"/>
      <c r="AV22" s="50">
        <v>17</v>
      </c>
      <c r="AW22" s="12" t="s">
        <v>4</v>
      </c>
      <c r="AX22" s="13"/>
      <c r="AY22" s="146"/>
      <c r="BB22" s="50">
        <v>17</v>
      </c>
      <c r="BC22" s="16" t="s">
        <v>5</v>
      </c>
      <c r="BD22" s="188"/>
      <c r="BE22" s="226"/>
      <c r="BH22" s="50">
        <v>17</v>
      </c>
      <c r="BI22" s="10" t="s">
        <v>7</v>
      </c>
      <c r="BJ22" s="71"/>
      <c r="BK22" s="159"/>
    </row>
    <row r="23" spans="1:63" ht="16.5" customHeight="1">
      <c r="A23" s="50">
        <v>18</v>
      </c>
      <c r="B23" s="10" t="s">
        <v>6</v>
      </c>
      <c r="C23" s="52"/>
      <c r="D23" s="52"/>
      <c r="E23" s="53"/>
      <c r="F23" s="127"/>
      <c r="G23" s="44"/>
      <c r="H23" s="6"/>
      <c r="J23" s="7">
        <v>18</v>
      </c>
      <c r="K23" s="15" t="s">
        <v>8</v>
      </c>
      <c r="L23" s="188" t="s">
        <v>18</v>
      </c>
      <c r="M23" s="195" t="s">
        <v>36</v>
      </c>
      <c r="N23" s="210"/>
      <c r="O23" s="208"/>
      <c r="P23" s="215" t="s">
        <v>24</v>
      </c>
      <c r="Q23" s="139" t="s">
        <v>23</v>
      </c>
      <c r="R23" s="6"/>
      <c r="T23" s="50">
        <v>18</v>
      </c>
      <c r="U23" s="10" t="s">
        <v>7</v>
      </c>
      <c r="V23" s="43"/>
      <c r="W23" s="166"/>
      <c r="X23" s="91"/>
      <c r="Y23" s="106"/>
      <c r="Z23" s="6"/>
      <c r="AB23" s="9">
        <v>18</v>
      </c>
      <c r="AC23" s="10" t="s">
        <v>4</v>
      </c>
      <c r="AD23" s="62"/>
      <c r="AE23" s="64"/>
      <c r="AF23" s="19"/>
      <c r="AG23" s="89"/>
      <c r="AH23" s="6"/>
      <c r="AJ23" s="50">
        <v>18</v>
      </c>
      <c r="AK23" s="16" t="s">
        <v>5</v>
      </c>
      <c r="AL23" s="204"/>
      <c r="AM23" s="206"/>
      <c r="AP23" s="50">
        <v>18</v>
      </c>
      <c r="AQ23" s="10" t="s">
        <v>7</v>
      </c>
      <c r="AR23" s="68"/>
      <c r="AS23" s="90"/>
      <c r="AT23" s="6"/>
      <c r="AV23" s="50">
        <v>18</v>
      </c>
      <c r="AW23" s="12" t="s">
        <v>6</v>
      </c>
      <c r="AX23" s="13"/>
      <c r="AY23" s="146"/>
      <c r="BB23" s="50">
        <v>18</v>
      </c>
      <c r="BC23" s="16" t="s">
        <v>3</v>
      </c>
      <c r="BD23" s="188"/>
      <c r="BE23" s="227"/>
      <c r="BH23" s="50">
        <v>18</v>
      </c>
      <c r="BI23" s="10" t="s">
        <v>4</v>
      </c>
      <c r="BJ23" s="43"/>
      <c r="BK23" s="94"/>
    </row>
    <row r="24" spans="1:63" ht="16.5" customHeight="1">
      <c r="A24" s="50">
        <v>19</v>
      </c>
      <c r="B24" s="10" t="s">
        <v>8</v>
      </c>
      <c r="C24" s="195" t="s">
        <v>18</v>
      </c>
      <c r="D24" s="195" t="s">
        <v>36</v>
      </c>
      <c r="E24" s="218" t="s">
        <v>34</v>
      </c>
      <c r="F24" s="220" t="s">
        <v>19</v>
      </c>
      <c r="G24" s="205" t="s">
        <v>34</v>
      </c>
      <c r="H24" s="6"/>
      <c r="J24" s="7">
        <v>19</v>
      </c>
      <c r="K24" s="8" t="s">
        <v>5</v>
      </c>
      <c r="L24" s="188"/>
      <c r="M24" s="196"/>
      <c r="N24" s="211"/>
      <c r="O24" s="133" t="s">
        <v>23</v>
      </c>
      <c r="P24" s="216"/>
      <c r="Q24" s="198" t="s">
        <v>33</v>
      </c>
      <c r="R24" s="6"/>
      <c r="T24" s="50">
        <v>19</v>
      </c>
      <c r="U24" s="10" t="s">
        <v>4</v>
      </c>
      <c r="V24" s="43"/>
      <c r="W24" s="166"/>
      <c r="X24" s="91"/>
      <c r="Y24" s="63"/>
      <c r="Z24" s="6"/>
      <c r="AB24" s="9">
        <v>19</v>
      </c>
      <c r="AC24" s="10" t="s">
        <v>6</v>
      </c>
      <c r="AD24" s="200" t="s">
        <v>20</v>
      </c>
      <c r="AE24" s="201" t="s">
        <v>36</v>
      </c>
      <c r="AF24" s="19"/>
      <c r="AG24" s="89"/>
      <c r="AH24" s="6"/>
      <c r="AJ24" s="50">
        <v>19</v>
      </c>
      <c r="AK24" s="16" t="s">
        <v>3</v>
      </c>
      <c r="AL24" s="52"/>
      <c r="AM24" s="90"/>
      <c r="AP24" s="50">
        <v>19</v>
      </c>
      <c r="AQ24" s="10" t="s">
        <v>4</v>
      </c>
      <c r="AR24" s="68"/>
      <c r="AS24" s="90"/>
      <c r="AT24" s="6"/>
      <c r="AV24" s="50">
        <v>19</v>
      </c>
      <c r="AW24" s="12" t="s">
        <v>8</v>
      </c>
      <c r="AX24" s="13"/>
      <c r="AY24" s="146"/>
      <c r="BB24" s="50">
        <v>19</v>
      </c>
      <c r="BC24" s="10" t="s">
        <v>7</v>
      </c>
      <c r="BD24" s="52"/>
      <c r="BE24" s="145"/>
      <c r="BH24" s="50">
        <v>19</v>
      </c>
      <c r="BI24" s="10" t="s">
        <v>4</v>
      </c>
      <c r="BJ24" s="43"/>
      <c r="BK24" s="89"/>
    </row>
    <row r="25" spans="1:63" ht="16.5" customHeight="1">
      <c r="A25" s="50">
        <v>20</v>
      </c>
      <c r="B25" s="16" t="s">
        <v>5</v>
      </c>
      <c r="C25" s="196"/>
      <c r="D25" s="196"/>
      <c r="E25" s="219"/>
      <c r="F25" s="221"/>
      <c r="G25" s="206"/>
      <c r="H25" s="6"/>
      <c r="J25" s="7">
        <v>20</v>
      </c>
      <c r="K25" s="8" t="s">
        <v>3</v>
      </c>
      <c r="L25" s="188"/>
      <c r="M25" s="197"/>
      <c r="N25" s="59"/>
      <c r="O25" s="44"/>
      <c r="P25" s="217"/>
      <c r="Q25" s="199"/>
      <c r="R25" s="6"/>
      <c r="T25" s="50">
        <v>20</v>
      </c>
      <c r="U25" s="10" t="s">
        <v>4</v>
      </c>
      <c r="V25" s="43"/>
      <c r="W25" s="166"/>
      <c r="X25" s="91"/>
      <c r="Y25" s="44"/>
      <c r="Z25" s="6"/>
      <c r="AB25" s="9">
        <v>20</v>
      </c>
      <c r="AC25" s="10" t="s">
        <v>8</v>
      </c>
      <c r="AD25" s="200"/>
      <c r="AE25" s="202"/>
      <c r="AF25" s="215" t="s">
        <v>24</v>
      </c>
      <c r="AG25" s="139" t="s">
        <v>23</v>
      </c>
      <c r="AH25" s="6"/>
      <c r="AJ25" s="50">
        <v>20</v>
      </c>
      <c r="AK25" s="10" t="s">
        <v>7</v>
      </c>
      <c r="AL25" s="52"/>
      <c r="AM25" s="90"/>
      <c r="AP25" s="50">
        <v>20</v>
      </c>
      <c r="AQ25" s="10" t="s">
        <v>4</v>
      </c>
      <c r="AR25" s="68"/>
      <c r="AS25" s="90"/>
      <c r="AT25" s="6"/>
      <c r="AV25" s="50">
        <v>20</v>
      </c>
      <c r="AW25" s="11" t="s">
        <v>5</v>
      </c>
      <c r="AX25" s="13"/>
      <c r="AY25" s="151"/>
      <c r="BB25" s="50">
        <v>20</v>
      </c>
      <c r="BC25" s="10" t="s">
        <v>4</v>
      </c>
      <c r="BD25" s="18"/>
      <c r="BE25" s="89"/>
      <c r="BH25" s="50">
        <v>20</v>
      </c>
      <c r="BI25" s="10" t="s">
        <v>6</v>
      </c>
      <c r="BJ25" s="43"/>
      <c r="BK25" s="90"/>
    </row>
    <row r="26" spans="1:63" ht="16.5" customHeight="1">
      <c r="A26" s="50">
        <v>21</v>
      </c>
      <c r="B26" s="16" t="s">
        <v>3</v>
      </c>
      <c r="C26" s="197"/>
      <c r="D26" s="197"/>
      <c r="E26" s="130"/>
      <c r="F26" s="128"/>
      <c r="G26" s="125"/>
      <c r="H26" s="6"/>
      <c r="J26" s="7">
        <v>21</v>
      </c>
      <c r="K26" s="15" t="s">
        <v>7</v>
      </c>
      <c r="L26" s="47"/>
      <c r="M26" s="48"/>
      <c r="N26" s="40"/>
      <c r="O26" s="44"/>
      <c r="P26" s="97"/>
      <c r="Q26" s="101"/>
      <c r="R26" s="6"/>
      <c r="T26" s="50">
        <v>21</v>
      </c>
      <c r="U26" s="10" t="s">
        <v>6</v>
      </c>
      <c r="V26" s="212" t="s">
        <v>22</v>
      </c>
      <c r="W26" s="207" t="s">
        <v>35</v>
      </c>
      <c r="X26" s="91"/>
      <c r="Y26" s="106"/>
      <c r="Z26" s="6"/>
      <c r="AB26" s="9">
        <v>21</v>
      </c>
      <c r="AC26" s="16" t="s">
        <v>5</v>
      </c>
      <c r="AD26" s="200"/>
      <c r="AE26" s="203"/>
      <c r="AF26" s="216"/>
      <c r="AG26" s="198" t="s">
        <v>33</v>
      </c>
      <c r="AH26" s="6"/>
      <c r="AJ26" s="50">
        <v>21</v>
      </c>
      <c r="AK26" s="10" t="s">
        <v>4</v>
      </c>
      <c r="AL26" s="18"/>
      <c r="AM26" s="89"/>
      <c r="AP26" s="50">
        <v>21</v>
      </c>
      <c r="AQ26" s="10" t="s">
        <v>6</v>
      </c>
      <c r="AR26" s="68"/>
      <c r="AS26" s="90"/>
      <c r="AT26" s="6"/>
      <c r="AV26" s="50">
        <v>21</v>
      </c>
      <c r="AW26" s="11" t="s">
        <v>3</v>
      </c>
      <c r="AX26" s="13"/>
      <c r="AY26" s="152"/>
      <c r="BB26" s="50">
        <v>21</v>
      </c>
      <c r="BC26" s="10" t="s">
        <v>4</v>
      </c>
      <c r="BD26" s="18"/>
      <c r="BE26" s="113"/>
      <c r="BH26" s="50">
        <v>21</v>
      </c>
      <c r="BI26" s="10" t="s">
        <v>8</v>
      </c>
      <c r="BJ26" s="43"/>
      <c r="BK26" s="90"/>
    </row>
    <row r="27" spans="1:63" ht="16.5" customHeight="1">
      <c r="A27" s="50">
        <v>22</v>
      </c>
      <c r="B27" s="10" t="s">
        <v>7</v>
      </c>
      <c r="C27" s="52"/>
      <c r="D27" s="52"/>
      <c r="E27" s="53"/>
      <c r="F27" s="120"/>
      <c r="G27" s="44"/>
      <c r="H27" s="6"/>
      <c r="J27" s="7">
        <v>22</v>
      </c>
      <c r="K27" s="15" t="s">
        <v>4</v>
      </c>
      <c r="L27" s="47"/>
      <c r="M27" s="48"/>
      <c r="N27" s="40"/>
      <c r="O27" s="44"/>
      <c r="P27" s="97"/>
      <c r="Q27" s="101"/>
      <c r="R27" s="6"/>
      <c r="T27" s="50">
        <v>22</v>
      </c>
      <c r="U27" s="10" t="s">
        <v>8</v>
      </c>
      <c r="V27" s="213"/>
      <c r="W27" s="208"/>
      <c r="X27" s="91"/>
      <c r="Y27" s="63"/>
      <c r="Z27" s="6"/>
      <c r="AB27" s="9">
        <v>22</v>
      </c>
      <c r="AC27" s="16" t="s">
        <v>3</v>
      </c>
      <c r="AD27" s="62"/>
      <c r="AE27" s="64"/>
      <c r="AF27" s="217"/>
      <c r="AG27" s="199"/>
      <c r="AH27" s="6"/>
      <c r="AJ27" s="50">
        <v>22</v>
      </c>
      <c r="AK27" s="10" t="s">
        <v>4</v>
      </c>
      <c r="AL27" s="18"/>
      <c r="AM27" s="89"/>
      <c r="AP27" s="50">
        <v>22</v>
      </c>
      <c r="AQ27" s="10" t="s">
        <v>8</v>
      </c>
      <c r="AR27" s="68"/>
      <c r="AS27" s="90"/>
      <c r="AT27" s="6"/>
      <c r="AV27" s="50">
        <v>22</v>
      </c>
      <c r="AW27" s="12" t="s">
        <v>7</v>
      </c>
      <c r="AX27" s="17"/>
      <c r="AY27" s="153"/>
      <c r="BB27" s="50">
        <v>22</v>
      </c>
      <c r="BC27" s="10" t="s">
        <v>6</v>
      </c>
      <c r="BD27" s="18"/>
      <c r="BE27" s="89"/>
      <c r="BH27" s="50">
        <v>22</v>
      </c>
      <c r="BI27" s="16" t="s">
        <v>5</v>
      </c>
      <c r="BJ27" s="43"/>
      <c r="BK27" s="90"/>
    </row>
    <row r="28" spans="1:63" ht="16.5" customHeight="1">
      <c r="A28" s="50">
        <v>23</v>
      </c>
      <c r="B28" s="10" t="s">
        <v>4</v>
      </c>
      <c r="C28" s="62"/>
      <c r="D28" s="62"/>
      <c r="E28" s="65"/>
      <c r="F28" s="129"/>
      <c r="G28" s="44"/>
      <c r="H28" s="6"/>
      <c r="J28" s="7">
        <v>23</v>
      </c>
      <c r="K28" s="15" t="s">
        <v>4</v>
      </c>
      <c r="L28" s="47"/>
      <c r="M28" s="48"/>
      <c r="N28" s="60"/>
      <c r="O28" s="44"/>
      <c r="P28" s="97"/>
      <c r="Q28" s="101"/>
      <c r="R28" s="6"/>
      <c r="T28" s="50">
        <v>23</v>
      </c>
      <c r="U28" s="16" t="s">
        <v>5</v>
      </c>
      <c r="V28" s="214"/>
      <c r="W28" s="167" t="s">
        <v>23</v>
      </c>
      <c r="X28" s="91"/>
      <c r="Y28" s="44"/>
      <c r="Z28" s="6"/>
      <c r="AB28" s="9">
        <v>23</v>
      </c>
      <c r="AC28" s="10" t="s">
        <v>7</v>
      </c>
      <c r="AD28" s="62"/>
      <c r="AE28" s="64"/>
      <c r="AF28" s="91"/>
      <c r="AG28" s="116"/>
      <c r="AH28" s="6"/>
      <c r="AJ28" s="50">
        <v>23</v>
      </c>
      <c r="AK28" s="10" t="s">
        <v>6</v>
      </c>
      <c r="AL28" s="212" t="s">
        <v>22</v>
      </c>
      <c r="AM28" s="207" t="s">
        <v>37</v>
      </c>
      <c r="AP28" s="50">
        <v>23</v>
      </c>
      <c r="AQ28" s="16" t="s">
        <v>5</v>
      </c>
      <c r="AR28" s="68"/>
      <c r="AS28" s="90"/>
      <c r="AT28" s="6"/>
      <c r="AV28" s="50">
        <v>23</v>
      </c>
      <c r="AW28" s="10" t="s">
        <v>4</v>
      </c>
      <c r="AX28" s="43"/>
      <c r="AY28" s="94"/>
      <c r="BB28" s="50">
        <v>23</v>
      </c>
      <c r="BC28" s="10" t="s">
        <v>8</v>
      </c>
      <c r="BD28" s="222" t="s">
        <v>24</v>
      </c>
      <c r="BE28" s="139" t="s">
        <v>23</v>
      </c>
      <c r="BH28" s="50">
        <v>23</v>
      </c>
      <c r="BI28" s="16" t="s">
        <v>3</v>
      </c>
      <c r="BJ28" s="43"/>
      <c r="BK28" s="90"/>
    </row>
    <row r="29" spans="1:63" ht="16.5" customHeight="1">
      <c r="A29" s="50">
        <v>24</v>
      </c>
      <c r="B29" s="10" t="s">
        <v>4</v>
      </c>
      <c r="C29" s="62"/>
      <c r="D29" s="62"/>
      <c r="E29" s="65"/>
      <c r="F29" s="120"/>
      <c r="G29" s="44"/>
      <c r="H29" s="6"/>
      <c r="J29" s="7">
        <v>24</v>
      </c>
      <c r="K29" s="15" t="s">
        <v>6</v>
      </c>
      <c r="L29" s="47"/>
      <c r="M29" s="48"/>
      <c r="N29" s="40"/>
      <c r="O29" s="44"/>
      <c r="P29" s="40"/>
      <c r="Q29" s="44"/>
      <c r="R29" s="6"/>
      <c r="T29" s="50">
        <v>24</v>
      </c>
      <c r="U29" s="16" t="s">
        <v>3</v>
      </c>
      <c r="V29" s="43"/>
      <c r="W29" s="166"/>
      <c r="X29" s="91"/>
      <c r="Y29" s="107"/>
      <c r="Z29" s="6"/>
      <c r="AB29" s="9">
        <v>24</v>
      </c>
      <c r="AC29" s="10" t="s">
        <v>4</v>
      </c>
      <c r="AD29" s="62"/>
      <c r="AE29" s="64"/>
      <c r="AF29" s="91"/>
      <c r="AG29" s="114"/>
      <c r="AH29" s="6"/>
      <c r="AJ29" s="50">
        <v>24</v>
      </c>
      <c r="AK29" s="10" t="s">
        <v>8</v>
      </c>
      <c r="AL29" s="213"/>
      <c r="AM29" s="208"/>
      <c r="AP29" s="50">
        <v>24</v>
      </c>
      <c r="AQ29" s="16" t="s">
        <v>3</v>
      </c>
      <c r="AR29" s="68"/>
      <c r="AS29" s="90"/>
      <c r="AT29" s="6"/>
      <c r="AV29" s="50">
        <v>24</v>
      </c>
      <c r="AW29" s="10" t="s">
        <v>4</v>
      </c>
      <c r="AX29" s="43"/>
      <c r="AY29" s="89"/>
      <c r="BB29" s="50">
        <v>24</v>
      </c>
      <c r="BC29" s="16" t="s">
        <v>5</v>
      </c>
      <c r="BD29" s="222"/>
      <c r="BE29" s="198" t="s">
        <v>33</v>
      </c>
      <c r="BH29" s="50">
        <v>24</v>
      </c>
      <c r="BI29" s="10" t="s">
        <v>7</v>
      </c>
      <c r="BJ29" s="67"/>
      <c r="BK29" s="90"/>
    </row>
    <row r="30" spans="1:63" ht="16.5" customHeight="1">
      <c r="A30" s="50">
        <v>25</v>
      </c>
      <c r="B30" s="10" t="s">
        <v>6</v>
      </c>
      <c r="C30" s="118"/>
      <c r="D30" s="118"/>
      <c r="E30" s="94"/>
      <c r="F30" s="119"/>
      <c r="G30" s="89"/>
      <c r="H30" s="6"/>
      <c r="J30" s="7">
        <v>25</v>
      </c>
      <c r="K30" s="15" t="s">
        <v>8</v>
      </c>
      <c r="L30" s="47"/>
      <c r="M30" s="48"/>
      <c r="N30" s="19"/>
      <c r="O30" s="89"/>
      <c r="P30" s="19"/>
      <c r="Q30" s="89"/>
      <c r="R30" s="6"/>
      <c r="T30" s="50">
        <v>25</v>
      </c>
      <c r="U30" s="10" t="s">
        <v>7</v>
      </c>
      <c r="V30" s="43"/>
      <c r="W30" s="166"/>
      <c r="X30" s="91"/>
      <c r="Y30" s="106"/>
      <c r="Z30" s="6"/>
      <c r="AB30" s="9">
        <v>25</v>
      </c>
      <c r="AC30" s="10" t="s">
        <v>4</v>
      </c>
      <c r="AD30" s="41"/>
      <c r="AE30" s="48"/>
      <c r="AF30" s="91"/>
      <c r="AG30" s="53"/>
      <c r="AH30" s="6"/>
      <c r="AJ30" s="50">
        <v>25</v>
      </c>
      <c r="AK30" s="16" t="s">
        <v>5</v>
      </c>
      <c r="AL30" s="214"/>
      <c r="AM30" s="133" t="s">
        <v>23</v>
      </c>
      <c r="AP30" s="50">
        <v>25</v>
      </c>
      <c r="AQ30" s="10" t="s">
        <v>7</v>
      </c>
      <c r="AR30" s="52"/>
      <c r="AS30" s="157"/>
      <c r="AT30" s="6"/>
      <c r="AV30" s="50">
        <v>25</v>
      </c>
      <c r="AW30" s="10" t="s">
        <v>6</v>
      </c>
      <c r="AX30" s="43"/>
      <c r="AY30" s="89"/>
      <c r="BB30" s="50">
        <v>25</v>
      </c>
      <c r="BC30" s="16" t="s">
        <v>3</v>
      </c>
      <c r="BD30" s="222"/>
      <c r="BE30" s="199"/>
      <c r="BH30" s="50">
        <v>25</v>
      </c>
      <c r="BI30" s="10" t="s">
        <v>4</v>
      </c>
      <c r="BJ30" s="67"/>
      <c r="BK30" s="90"/>
    </row>
    <row r="31" spans="1:63" ht="16.5" customHeight="1">
      <c r="A31" s="50">
        <v>26</v>
      </c>
      <c r="B31" s="10" t="s">
        <v>8</v>
      </c>
      <c r="C31" s="118"/>
      <c r="D31" s="118"/>
      <c r="E31" s="94"/>
      <c r="F31" s="119"/>
      <c r="G31" s="89"/>
      <c r="H31" s="6"/>
      <c r="J31" s="7">
        <v>26</v>
      </c>
      <c r="K31" s="8" t="s">
        <v>5</v>
      </c>
      <c r="L31" s="47"/>
      <c r="M31" s="48"/>
      <c r="N31" s="19"/>
      <c r="O31" s="89"/>
      <c r="P31" s="19"/>
      <c r="Q31" s="89"/>
      <c r="R31" s="6"/>
      <c r="T31" s="50">
        <v>26</v>
      </c>
      <c r="U31" s="10" t="s">
        <v>4</v>
      </c>
      <c r="V31" s="43"/>
      <c r="W31" s="166"/>
      <c r="X31" s="91"/>
      <c r="Y31" s="63"/>
      <c r="Z31" s="6"/>
      <c r="AB31" s="9">
        <v>26</v>
      </c>
      <c r="AC31" s="10" t="s">
        <v>6</v>
      </c>
      <c r="AD31" s="62"/>
      <c r="AE31" s="64"/>
      <c r="AF31" s="209" t="s">
        <v>22</v>
      </c>
      <c r="AG31" s="207" t="s">
        <v>37</v>
      </c>
      <c r="AH31" s="6"/>
      <c r="AJ31" s="50">
        <v>26</v>
      </c>
      <c r="AK31" s="16" t="s">
        <v>3</v>
      </c>
      <c r="AL31" s="18"/>
      <c r="AM31" s="89"/>
      <c r="AP31" s="50">
        <v>26</v>
      </c>
      <c r="AQ31" s="10" t="s">
        <v>4</v>
      </c>
      <c r="AR31" s="52"/>
      <c r="AS31" s="157"/>
      <c r="AT31" s="6"/>
      <c r="AV31" s="50">
        <v>26</v>
      </c>
      <c r="AW31" s="10" t="s">
        <v>8</v>
      </c>
      <c r="AX31" s="43"/>
      <c r="AY31" s="114"/>
      <c r="BB31" s="50">
        <v>26</v>
      </c>
      <c r="BC31" s="10" t="s">
        <v>7</v>
      </c>
      <c r="BD31" s="18"/>
      <c r="BE31" s="89"/>
      <c r="BH31" s="50">
        <v>26</v>
      </c>
      <c r="BI31" s="10" t="s">
        <v>4</v>
      </c>
      <c r="BJ31" s="67"/>
      <c r="BK31" s="90"/>
    </row>
    <row r="32" spans="1:63" ht="16.5" customHeight="1">
      <c r="A32" s="50">
        <v>27</v>
      </c>
      <c r="B32" s="16" t="s">
        <v>5</v>
      </c>
      <c r="C32" s="118"/>
      <c r="D32" s="118"/>
      <c r="E32" s="65"/>
      <c r="F32" s="119"/>
      <c r="G32" s="89"/>
      <c r="H32" s="6"/>
      <c r="J32" s="7">
        <v>27</v>
      </c>
      <c r="K32" s="8" t="s">
        <v>3</v>
      </c>
      <c r="L32" s="47"/>
      <c r="M32" s="48"/>
      <c r="N32" s="19"/>
      <c r="O32" s="89"/>
      <c r="P32" s="19"/>
      <c r="Q32" s="89"/>
      <c r="R32" s="6"/>
      <c r="T32" s="50">
        <v>27</v>
      </c>
      <c r="U32" s="46" t="s">
        <v>4</v>
      </c>
      <c r="V32" s="43"/>
      <c r="W32" s="166"/>
      <c r="X32" s="91"/>
      <c r="Y32" s="94"/>
      <c r="Z32" s="6"/>
      <c r="AB32" s="9">
        <v>27</v>
      </c>
      <c r="AC32" s="10" t="s">
        <v>8</v>
      </c>
      <c r="AD32" s="188" t="s">
        <v>18</v>
      </c>
      <c r="AE32" s="195" t="s">
        <v>36</v>
      </c>
      <c r="AF32" s="210"/>
      <c r="AG32" s="208"/>
      <c r="AH32" s="6"/>
      <c r="AJ32" s="50">
        <v>27</v>
      </c>
      <c r="AK32" s="10" t="s">
        <v>7</v>
      </c>
      <c r="AL32" s="18"/>
      <c r="AM32" s="89"/>
      <c r="AP32" s="50">
        <v>27</v>
      </c>
      <c r="AQ32" s="10" t="s">
        <v>4</v>
      </c>
      <c r="AR32" s="18"/>
      <c r="AS32" s="89"/>
      <c r="AT32" s="6"/>
      <c r="AV32" s="50">
        <v>27</v>
      </c>
      <c r="AW32" s="16" t="s">
        <v>5</v>
      </c>
      <c r="AX32" s="43"/>
      <c r="AY32" s="89"/>
      <c r="BB32" s="50">
        <v>27</v>
      </c>
      <c r="BC32" s="10" t="s">
        <v>4</v>
      </c>
      <c r="BD32" s="67"/>
      <c r="BE32" s="90"/>
      <c r="BH32" s="50">
        <v>27</v>
      </c>
      <c r="BI32" s="10" t="s">
        <v>6</v>
      </c>
      <c r="BJ32" s="67"/>
      <c r="BK32" s="90"/>
    </row>
    <row r="33" spans="1:63" ht="16.5" customHeight="1">
      <c r="A33" s="50">
        <v>28</v>
      </c>
      <c r="B33" s="16" t="s">
        <v>3</v>
      </c>
      <c r="C33" s="118"/>
      <c r="D33" s="118"/>
      <c r="E33" s="114"/>
      <c r="F33" s="119"/>
      <c r="G33" s="89"/>
      <c r="H33" s="6"/>
      <c r="J33" s="7">
        <v>28</v>
      </c>
      <c r="K33" s="8" t="s">
        <v>7</v>
      </c>
      <c r="L33" s="189" t="s">
        <v>16</v>
      </c>
      <c r="M33" s="192" t="s">
        <v>103</v>
      </c>
      <c r="N33" s="19"/>
      <c r="O33" s="89"/>
      <c r="P33" s="19"/>
      <c r="Q33" s="89"/>
      <c r="R33" s="6"/>
      <c r="T33" s="50">
        <v>28</v>
      </c>
      <c r="U33" s="10" t="s">
        <v>6</v>
      </c>
      <c r="V33" s="43"/>
      <c r="W33" s="166"/>
      <c r="X33" s="91"/>
      <c r="Y33" s="94"/>
      <c r="Z33" s="6"/>
      <c r="AB33" s="9">
        <v>28</v>
      </c>
      <c r="AC33" s="16" t="s">
        <v>5</v>
      </c>
      <c r="AD33" s="188"/>
      <c r="AE33" s="196"/>
      <c r="AF33" s="211"/>
      <c r="AG33" s="133" t="s">
        <v>23</v>
      </c>
      <c r="AH33" s="6"/>
      <c r="AJ33" s="50">
        <v>28</v>
      </c>
      <c r="AK33" s="10" t="s">
        <v>4</v>
      </c>
      <c r="AL33" s="18"/>
      <c r="AM33" s="89"/>
      <c r="AP33" s="50">
        <v>28</v>
      </c>
      <c r="AQ33" s="10" t="s">
        <v>6</v>
      </c>
      <c r="AR33" s="18"/>
      <c r="AS33" s="89"/>
      <c r="AT33" s="6"/>
      <c r="AV33" s="50">
        <v>28</v>
      </c>
      <c r="AW33" s="20" t="s">
        <v>3</v>
      </c>
      <c r="AX33" s="43"/>
      <c r="AY33" s="89"/>
      <c r="BB33" s="50">
        <v>28</v>
      </c>
      <c r="BC33" s="10" t="s">
        <v>4</v>
      </c>
      <c r="BD33" s="67"/>
      <c r="BE33" s="90"/>
      <c r="BH33" s="50">
        <v>28</v>
      </c>
      <c r="BI33" s="10" t="s">
        <v>8</v>
      </c>
      <c r="BJ33" s="67"/>
      <c r="BK33" s="90"/>
    </row>
    <row r="34" spans="1:63" ht="16.5" customHeight="1" thickBot="1">
      <c r="A34" s="51">
        <v>29</v>
      </c>
      <c r="B34" s="76" t="s">
        <v>7</v>
      </c>
      <c r="C34" s="137"/>
      <c r="D34" s="137"/>
      <c r="E34" s="45"/>
      <c r="F34" s="138"/>
      <c r="G34" s="45"/>
      <c r="H34" s="6"/>
      <c r="J34" s="72">
        <v>29</v>
      </c>
      <c r="K34" s="74" t="s">
        <v>4</v>
      </c>
      <c r="L34" s="190"/>
      <c r="M34" s="193"/>
      <c r="N34" s="40"/>
      <c r="O34" s="44"/>
      <c r="P34" s="40"/>
      <c r="Q34" s="44"/>
      <c r="R34" s="6"/>
      <c r="T34" s="50">
        <v>29</v>
      </c>
      <c r="U34" s="10" t="s">
        <v>8</v>
      </c>
      <c r="V34" s="43"/>
      <c r="W34" s="166"/>
      <c r="X34" s="91"/>
      <c r="Y34" s="63"/>
      <c r="Z34" s="6"/>
      <c r="AB34" s="9">
        <v>29</v>
      </c>
      <c r="AC34" s="79" t="s">
        <v>3</v>
      </c>
      <c r="AD34" s="188"/>
      <c r="AE34" s="197"/>
      <c r="AF34" s="102"/>
      <c r="AG34" s="65"/>
      <c r="AH34" s="6"/>
      <c r="AJ34" s="50">
        <v>29</v>
      </c>
      <c r="AK34" s="10" t="s">
        <v>4</v>
      </c>
      <c r="AL34" s="67"/>
      <c r="AM34" s="44"/>
      <c r="AP34" s="50">
        <v>29</v>
      </c>
      <c r="AQ34" s="86" t="s">
        <v>8</v>
      </c>
      <c r="AR34" s="41"/>
      <c r="AS34" s="44"/>
      <c r="AT34" s="6"/>
      <c r="AV34" s="50">
        <v>29</v>
      </c>
      <c r="AW34" s="121" t="s">
        <v>7</v>
      </c>
      <c r="AX34" s="43"/>
      <c r="AY34" s="89"/>
      <c r="BB34" s="50">
        <v>29</v>
      </c>
      <c r="BC34" s="10" t="s">
        <v>6</v>
      </c>
      <c r="BD34" s="212" t="s">
        <v>22</v>
      </c>
      <c r="BE34" s="207" t="s">
        <v>37</v>
      </c>
      <c r="BH34" s="50">
        <v>29</v>
      </c>
      <c r="BI34" s="79" t="s">
        <v>5</v>
      </c>
      <c r="BJ34" s="67"/>
      <c r="BK34" s="90"/>
    </row>
    <row r="35" spans="1:63" ht="16.5" customHeight="1" thickBot="1">
      <c r="A35" s="135"/>
      <c r="B35" s="135"/>
      <c r="C35" s="136"/>
      <c r="D35" s="136"/>
      <c r="E35" s="122"/>
      <c r="F35" s="135"/>
      <c r="G35" s="98"/>
      <c r="H35" s="6"/>
      <c r="J35" s="7">
        <v>30</v>
      </c>
      <c r="K35" s="73" t="s">
        <v>4</v>
      </c>
      <c r="L35" s="191"/>
      <c r="M35" s="194"/>
      <c r="N35" s="19"/>
      <c r="O35" s="65"/>
      <c r="P35" s="19"/>
      <c r="Q35" s="65"/>
      <c r="R35" s="6"/>
      <c r="T35" s="51">
        <v>30</v>
      </c>
      <c r="U35" s="70" t="s">
        <v>5</v>
      </c>
      <c r="V35" s="154"/>
      <c r="W35" s="168"/>
      <c r="X35" s="92"/>
      <c r="Y35" s="164"/>
      <c r="Z35" s="6"/>
      <c r="AB35" s="9">
        <v>30</v>
      </c>
      <c r="AC35" s="78" t="s">
        <v>7</v>
      </c>
      <c r="AD35" s="62"/>
      <c r="AE35" s="64"/>
      <c r="AF35" s="102"/>
      <c r="AG35" s="65"/>
      <c r="AH35" s="6"/>
      <c r="AJ35" s="51">
        <v>30</v>
      </c>
      <c r="AK35" s="76" t="s">
        <v>6</v>
      </c>
      <c r="AL35" s="93"/>
      <c r="AM35" s="45"/>
      <c r="AP35" s="50">
        <v>30</v>
      </c>
      <c r="AQ35" s="85" t="s">
        <v>5</v>
      </c>
      <c r="AR35" s="18"/>
      <c r="AS35" s="89"/>
      <c r="AT35" s="6"/>
      <c r="AV35" s="50">
        <v>30</v>
      </c>
      <c r="AW35" s="78" t="s">
        <v>4</v>
      </c>
      <c r="AX35" s="43"/>
      <c r="AY35" s="89"/>
      <c r="BB35" s="51">
        <v>30</v>
      </c>
      <c r="BC35" s="76" t="s">
        <v>8</v>
      </c>
      <c r="BD35" s="224"/>
      <c r="BE35" s="223"/>
      <c r="BH35" s="50">
        <v>30</v>
      </c>
      <c r="BI35" s="85" t="s">
        <v>3</v>
      </c>
      <c r="BJ35" s="67"/>
      <c r="BK35" s="90"/>
    </row>
    <row r="36" spans="1:63" ht="16.5" customHeight="1" thickBot="1">
      <c r="A36" s="135"/>
      <c r="B36" s="135"/>
      <c r="C36" s="2" t="s">
        <v>105</v>
      </c>
      <c r="H36" s="6"/>
      <c r="J36" s="21">
        <v>31</v>
      </c>
      <c r="K36" s="75" t="s">
        <v>6</v>
      </c>
      <c r="L36" s="42"/>
      <c r="M36" s="56"/>
      <c r="N36" s="83"/>
      <c r="O36" s="84"/>
      <c r="P36" s="83"/>
      <c r="Q36" s="84"/>
      <c r="R36" s="6"/>
      <c r="T36" s="135"/>
      <c r="U36" s="135"/>
      <c r="V36" s="131"/>
      <c r="W36" s="131"/>
      <c r="X36" s="131"/>
      <c r="Y36" s="122"/>
      <c r="Z36" s="6"/>
      <c r="AB36" s="80">
        <v>31</v>
      </c>
      <c r="AC36" s="76" t="s">
        <v>4</v>
      </c>
      <c r="AD36" s="77"/>
      <c r="AE36" s="81"/>
      <c r="AF36" s="103"/>
      <c r="AG36" s="84"/>
      <c r="AH36" s="6"/>
      <c r="AJ36" s="135"/>
      <c r="AK36" s="135"/>
      <c r="AL36" s="123"/>
      <c r="AM36" s="98"/>
      <c r="AP36" s="51">
        <v>31</v>
      </c>
      <c r="AQ36" s="70" t="s">
        <v>3</v>
      </c>
      <c r="AR36" s="87"/>
      <c r="AS36" s="155"/>
      <c r="AT36" s="6"/>
      <c r="AV36" s="51">
        <v>31</v>
      </c>
      <c r="AW36" s="76" t="s">
        <v>4</v>
      </c>
      <c r="AX36" s="154"/>
      <c r="AY36" s="155"/>
      <c r="BB36" s="135"/>
      <c r="BC36" s="135"/>
      <c r="BD36" s="140"/>
      <c r="BE36" s="141"/>
      <c r="BH36" s="51">
        <v>31</v>
      </c>
      <c r="BI36" s="76" t="s">
        <v>7</v>
      </c>
      <c r="BJ36" s="93"/>
      <c r="BK36" s="160"/>
    </row>
    <row r="37" spans="1:35" ht="15.75">
      <c r="A37" s="6"/>
      <c r="B37" s="6"/>
      <c r="C37" s="186" t="s">
        <v>108</v>
      </c>
      <c r="G37" s="6"/>
      <c r="H37" s="6"/>
      <c r="I37" s="6"/>
      <c r="J37" s="6"/>
      <c r="K37" s="6"/>
      <c r="L37" s="22"/>
      <c r="M37" s="3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3"/>
      <c r="Z37" s="6"/>
      <c r="AA37" s="6"/>
      <c r="AH37" s="6"/>
      <c r="AI37" s="6"/>
    </row>
    <row r="38" spans="1:35" ht="25.5" customHeight="1">
      <c r="A38" s="6"/>
      <c r="B38" s="6"/>
      <c r="G38" s="6"/>
      <c r="H38" s="6"/>
      <c r="I38" s="6"/>
      <c r="J38" s="6"/>
      <c r="K38" s="6"/>
      <c r="P38" s="6"/>
      <c r="Q38" s="6"/>
      <c r="R38" s="6"/>
      <c r="S38" s="6"/>
      <c r="T38" s="6"/>
      <c r="U38" s="6"/>
      <c r="V38" s="6"/>
      <c r="W38" s="6"/>
      <c r="X38" s="6"/>
      <c r="Y38" s="23"/>
      <c r="Z38" s="6"/>
      <c r="AA38" s="6"/>
      <c r="AH38" s="6"/>
      <c r="AI38" s="6"/>
    </row>
    <row r="39" spans="24:39" ht="15.75">
      <c r="X39" s="100"/>
      <c r="Y39" s="100"/>
      <c r="AM39" s="98"/>
    </row>
    <row r="40" spans="24:25" ht="15.75">
      <c r="X40" s="100"/>
      <c r="Y40" s="100"/>
    </row>
    <row r="41" spans="36:39" ht="15" customHeight="1">
      <c r="AJ41" s="99"/>
      <c r="AK41" s="99"/>
      <c r="AL41" s="99"/>
      <c r="AM41" s="99"/>
    </row>
    <row r="42" spans="36:39" ht="15" customHeight="1">
      <c r="AJ42" s="99"/>
      <c r="AK42" s="99"/>
      <c r="AL42" s="99"/>
      <c r="AM42" s="99"/>
    </row>
    <row r="43" ht="15" customHeight="1"/>
    <row r="46" ht="15" customHeight="1"/>
    <row r="47" ht="15" customHeight="1"/>
    <row r="48" ht="21.75" customHeight="1"/>
    <row r="49" ht="15" customHeight="1"/>
    <row r="51" ht="15" customHeight="1"/>
    <row r="52" ht="15" customHeight="1"/>
    <row r="53" ht="15.75" customHeight="1"/>
    <row r="54" ht="15" customHeight="1"/>
    <row r="55" ht="15" customHeight="1"/>
    <row r="56" ht="15" customHeight="1"/>
    <row r="57" ht="15" customHeight="1"/>
    <row r="60" ht="15" customHeight="1"/>
  </sheetData>
  <sheetProtection/>
  <mergeCells count="43">
    <mergeCell ref="AS12:AS13"/>
    <mergeCell ref="BE34:BE35"/>
    <mergeCell ref="BD34:BD35"/>
    <mergeCell ref="BD28:BD30"/>
    <mergeCell ref="BE29:BE30"/>
    <mergeCell ref="BD21:BD23"/>
    <mergeCell ref="BE21:BE23"/>
    <mergeCell ref="AF31:AF33"/>
    <mergeCell ref="AG31:AG32"/>
    <mergeCell ref="AL28:AL30"/>
    <mergeCell ref="AM28:AM29"/>
    <mergeCell ref="AR12:AR14"/>
    <mergeCell ref="AF25:AF27"/>
    <mergeCell ref="AG26:AG27"/>
    <mergeCell ref="AL15:AL17"/>
    <mergeCell ref="AM16:AM17"/>
    <mergeCell ref="AL22:AL23"/>
    <mergeCell ref="AM22:AM23"/>
    <mergeCell ref="D24:D26"/>
    <mergeCell ref="C24:C26"/>
    <mergeCell ref="L23:L25"/>
    <mergeCell ref="M23:M25"/>
    <mergeCell ref="L8:L10"/>
    <mergeCell ref="M8:M10"/>
    <mergeCell ref="E24:E25"/>
    <mergeCell ref="F24:F25"/>
    <mergeCell ref="G24:G25"/>
    <mergeCell ref="AD32:AD34"/>
    <mergeCell ref="L33:L35"/>
    <mergeCell ref="M33:M35"/>
    <mergeCell ref="AE32:AE34"/>
    <mergeCell ref="Y21:Y22"/>
    <mergeCell ref="AD24:AD26"/>
    <mergeCell ref="AE24:AE26"/>
    <mergeCell ref="V20:V21"/>
    <mergeCell ref="W20:W21"/>
    <mergeCell ref="O22:O23"/>
    <mergeCell ref="N22:N24"/>
    <mergeCell ref="V26:V28"/>
    <mergeCell ref="W26:W27"/>
    <mergeCell ref="P23:P25"/>
    <mergeCell ref="Q24:Q25"/>
    <mergeCell ref="X20:X22"/>
  </mergeCells>
  <hyperlinks>
    <hyperlink ref="C37" r:id="rId1" display="http://www.ffvoile.fr/ffv/web/services/securite/documents/centres_habilites.pdf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zoomScalePageLayoutView="0" workbookViewId="0" topLeftCell="A1">
      <selection activeCell="E42" sqref="E42"/>
    </sheetView>
  </sheetViews>
  <sheetFormatPr defaultColWidth="11.00390625" defaultRowHeight="15.75"/>
  <cols>
    <col min="1" max="1" width="21.875" style="174" bestFit="1" customWidth="1"/>
    <col min="2" max="2" width="12.375" style="174" bestFit="1" customWidth="1"/>
    <col min="3" max="3" width="13.125" style="174" customWidth="1"/>
    <col min="4" max="4" width="11.00390625" style="174" customWidth="1"/>
    <col min="5" max="5" width="21.625" style="174" customWidth="1"/>
    <col min="6" max="16384" width="11.00390625" style="174" customWidth="1"/>
  </cols>
  <sheetData>
    <row r="1" ht="71.25" customHeight="1">
      <c r="B1" s="25" t="s">
        <v>109</v>
      </c>
    </row>
    <row r="2" spans="1:10" ht="45.75" customHeight="1">
      <c r="A2" s="181" t="s">
        <v>32</v>
      </c>
      <c r="B2" s="182" t="s">
        <v>19</v>
      </c>
      <c r="C2" s="182" t="s">
        <v>22</v>
      </c>
      <c r="D2" s="182" t="s">
        <v>111</v>
      </c>
      <c r="E2" s="182" t="s">
        <v>16</v>
      </c>
      <c r="F2" s="182" t="s">
        <v>18</v>
      </c>
      <c r="H2" s="185" t="s">
        <v>21</v>
      </c>
      <c r="I2" s="6"/>
      <c r="J2" s="6"/>
    </row>
    <row r="3" spans="1:10" ht="27">
      <c r="A3" s="177" t="s">
        <v>28</v>
      </c>
      <c r="B3" s="175">
        <v>540</v>
      </c>
      <c r="C3" s="169" t="s">
        <v>27</v>
      </c>
      <c r="D3" s="178">
        <f>D6+D5</f>
        <v>456</v>
      </c>
      <c r="E3" s="170" t="s">
        <v>26</v>
      </c>
      <c r="F3" s="171">
        <v>480</v>
      </c>
      <c r="G3" s="2"/>
      <c r="H3" s="132" t="s">
        <v>106</v>
      </c>
      <c r="I3" s="2"/>
      <c r="J3" s="2"/>
    </row>
    <row r="4" spans="1:10" ht="15.75">
      <c r="A4" s="177" t="s">
        <v>29</v>
      </c>
      <c r="B4" s="172">
        <v>365</v>
      </c>
      <c r="C4" s="179"/>
      <c r="D4" s="178">
        <f>D7+D5</f>
        <v>348</v>
      </c>
      <c r="E4" s="179"/>
      <c r="F4" s="173">
        <v>320</v>
      </c>
      <c r="G4" s="2"/>
      <c r="H4" s="132" t="s">
        <v>107</v>
      </c>
      <c r="I4" s="2"/>
      <c r="J4" s="2"/>
    </row>
    <row r="5" spans="1:6" ht="15.75">
      <c r="A5" s="177" t="s">
        <v>25</v>
      </c>
      <c r="B5" s="179"/>
      <c r="C5" s="180">
        <v>250</v>
      </c>
      <c r="D5" s="180">
        <v>174</v>
      </c>
      <c r="E5" s="179"/>
      <c r="F5" s="179"/>
    </row>
    <row r="6" spans="1:6" ht="15.75">
      <c r="A6" s="177" t="s">
        <v>30</v>
      </c>
      <c r="B6" s="179"/>
      <c r="C6" s="180">
        <v>390</v>
      </c>
      <c r="D6" s="180">
        <v>282</v>
      </c>
      <c r="E6" s="179"/>
      <c r="F6" s="179"/>
    </row>
    <row r="7" spans="1:6" ht="15.75">
      <c r="A7" s="177" t="s">
        <v>31</v>
      </c>
      <c r="B7" s="179"/>
      <c r="C7" s="180" t="s">
        <v>110</v>
      </c>
      <c r="D7" s="180">
        <v>174</v>
      </c>
      <c r="E7" s="179"/>
      <c r="F7" s="179"/>
    </row>
    <row r="9" spans="3:4" ht="15.75">
      <c r="C9" s="176" t="s">
        <v>112</v>
      </c>
      <c r="D9" s="176" t="s">
        <v>113</v>
      </c>
    </row>
    <row r="12" spans="1:6" ht="15.75">
      <c r="A12" s="184" t="s">
        <v>38</v>
      </c>
      <c r="C12" s="184" t="s">
        <v>47</v>
      </c>
      <c r="F12" s="184" t="s">
        <v>56</v>
      </c>
    </row>
    <row r="13" spans="1:6" ht="15.75">
      <c r="A13" s="174" t="s">
        <v>39</v>
      </c>
      <c r="C13" s="174" t="s">
        <v>48</v>
      </c>
      <c r="F13" s="174" t="s">
        <v>57</v>
      </c>
    </row>
    <row r="14" spans="1:6" ht="15.75">
      <c r="A14" s="174" t="s">
        <v>40</v>
      </c>
      <c r="C14" s="174" t="s">
        <v>49</v>
      </c>
      <c r="F14" s="174" t="s">
        <v>58</v>
      </c>
    </row>
    <row r="15" spans="1:6" ht="15.75">
      <c r="A15" s="174" t="s">
        <v>41</v>
      </c>
      <c r="C15" s="174" t="s">
        <v>50</v>
      </c>
      <c r="F15" s="174" t="s">
        <v>59</v>
      </c>
    </row>
    <row r="16" spans="1:6" ht="15.75">
      <c r="A16" s="174" t="s">
        <v>42</v>
      </c>
      <c r="C16" s="174" t="s">
        <v>51</v>
      </c>
      <c r="F16" s="174" t="s">
        <v>60</v>
      </c>
    </row>
    <row r="17" spans="1:6" ht="15.75">
      <c r="A17" s="174" t="s">
        <v>43</v>
      </c>
      <c r="C17" s="174" t="s">
        <v>52</v>
      </c>
      <c r="F17" s="174" t="s">
        <v>61</v>
      </c>
    </row>
    <row r="18" spans="1:6" ht="15.75">
      <c r="A18" s="174" t="s">
        <v>44</v>
      </c>
      <c r="C18" s="174" t="s">
        <v>53</v>
      </c>
      <c r="F18" s="174" t="s">
        <v>62</v>
      </c>
    </row>
    <row r="19" spans="1:6" ht="15.75">
      <c r="A19" s="174" t="s">
        <v>45</v>
      </c>
      <c r="C19" s="174" t="s">
        <v>54</v>
      </c>
      <c r="F19" s="174" t="s">
        <v>63</v>
      </c>
    </row>
    <row r="20" spans="1:6" ht="15.75">
      <c r="A20" s="174" t="s">
        <v>46</v>
      </c>
      <c r="C20" s="174" t="s">
        <v>55</v>
      </c>
      <c r="F20" s="174" t="s">
        <v>65</v>
      </c>
    </row>
    <row r="21" ht="15.75">
      <c r="F21" s="174" t="s">
        <v>64</v>
      </c>
    </row>
    <row r="23" spans="1:6" ht="15.75">
      <c r="A23" s="184" t="s">
        <v>66</v>
      </c>
      <c r="F23" s="184" t="s">
        <v>83</v>
      </c>
    </row>
    <row r="24" spans="1:6" ht="15.75">
      <c r="A24" s="174" t="s">
        <v>67</v>
      </c>
      <c r="F24" s="174" t="s">
        <v>75</v>
      </c>
    </row>
    <row r="25" spans="1:6" ht="15.75">
      <c r="A25" s="174" t="s">
        <v>68</v>
      </c>
      <c r="F25" s="174" t="s">
        <v>76</v>
      </c>
    </row>
    <row r="26" spans="1:6" ht="15.75">
      <c r="A26" s="174" t="s">
        <v>69</v>
      </c>
      <c r="F26" s="174" t="s">
        <v>77</v>
      </c>
    </row>
    <row r="27" spans="1:6" ht="15.75">
      <c r="A27" s="174" t="s">
        <v>70</v>
      </c>
      <c r="F27" s="174" t="s">
        <v>78</v>
      </c>
    </row>
    <row r="28" spans="1:6" ht="15.75">
      <c r="A28" s="174" t="s">
        <v>71</v>
      </c>
      <c r="F28" s="174" t="s">
        <v>79</v>
      </c>
    </row>
    <row r="29" spans="1:6" ht="15.75">
      <c r="A29" s="174" t="s">
        <v>72</v>
      </c>
      <c r="F29" s="174" t="s">
        <v>80</v>
      </c>
    </row>
    <row r="30" spans="1:6" ht="15.75">
      <c r="A30" s="174" t="s">
        <v>73</v>
      </c>
      <c r="F30" s="174" t="s">
        <v>81</v>
      </c>
    </row>
    <row r="31" spans="1:6" ht="15.75">
      <c r="A31" s="174" t="s">
        <v>74</v>
      </c>
      <c r="F31" s="174" t="s">
        <v>82</v>
      </c>
    </row>
    <row r="33" spans="1:6" ht="15.75">
      <c r="A33" s="184" t="s">
        <v>84</v>
      </c>
      <c r="F33" s="184" t="s">
        <v>93</v>
      </c>
    </row>
    <row r="34" spans="1:6" ht="15.75">
      <c r="A34" s="174" t="s">
        <v>85</v>
      </c>
      <c r="F34" s="174" t="s">
        <v>94</v>
      </c>
    </row>
    <row r="35" spans="1:6" ht="15.75">
      <c r="A35" s="174" t="s">
        <v>86</v>
      </c>
      <c r="F35" s="174" t="s">
        <v>95</v>
      </c>
    </row>
    <row r="36" spans="1:6" ht="15.75">
      <c r="A36" s="174" t="s">
        <v>87</v>
      </c>
      <c r="F36" s="174" t="s">
        <v>96</v>
      </c>
    </row>
    <row r="37" spans="1:6" ht="15.75">
      <c r="A37" s="174" t="s">
        <v>88</v>
      </c>
      <c r="F37" s="174" t="s">
        <v>97</v>
      </c>
    </row>
    <row r="38" spans="1:6" ht="15.75">
      <c r="A38" s="174" t="s">
        <v>89</v>
      </c>
      <c r="F38" s="174" t="s">
        <v>98</v>
      </c>
    </row>
    <row r="39" spans="1:6" ht="15.75">
      <c r="A39" s="174" t="s">
        <v>90</v>
      </c>
      <c r="F39" s="174" t="s">
        <v>99</v>
      </c>
    </row>
    <row r="40" spans="1:6" ht="15.75">
      <c r="A40" s="174" t="s">
        <v>91</v>
      </c>
      <c r="F40" s="174" t="s">
        <v>100</v>
      </c>
    </row>
    <row r="41" spans="1:6" ht="15.75">
      <c r="A41" s="174" t="s">
        <v>92</v>
      </c>
      <c r="F41" s="174" t="s">
        <v>101</v>
      </c>
    </row>
    <row r="42" ht="15.75">
      <c r="F42" s="174" t="s">
        <v>102</v>
      </c>
    </row>
    <row r="43" ht="15.75">
      <c r="A43" s="2" t="s">
        <v>105</v>
      </c>
    </row>
    <row r="44" ht="15.75">
      <c r="A44" s="186" t="s">
        <v>108</v>
      </c>
    </row>
  </sheetData>
  <sheetProtection/>
  <hyperlinks>
    <hyperlink ref="A44" r:id="rId1" display="http://www.ffvoile.fr/ffv/web/services/securite/documents/centres_habilites.pdf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Classe Mini</dc:creator>
  <cp:keywords/>
  <dc:description/>
  <cp:lastModifiedBy>Caro</cp:lastModifiedBy>
  <cp:lastPrinted>2016-01-15T09:53:36Z</cp:lastPrinted>
  <dcterms:created xsi:type="dcterms:W3CDTF">2014-09-09T09:40:11Z</dcterms:created>
  <dcterms:modified xsi:type="dcterms:W3CDTF">2016-01-15T09:55:13Z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